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showInkAnnotation="0" autoCompressPictures="0"/>
  <mc:AlternateContent xmlns:mc="http://schemas.openxmlformats.org/markup-compatibility/2006">
    <mc:Choice Requires="x15">
      <x15ac:absPath xmlns:x15ac="http://schemas.microsoft.com/office/spreadsheetml/2010/11/ac" url="C:\Users\vineil.narayan\OneDrive - United Nations Development Programme\UNDP\Blue Bond\Blue Investment Fund\Grant to Drua\CP\"/>
    </mc:Choice>
  </mc:AlternateContent>
  <xr:revisionPtr revIDLastSave="0" documentId="13_ncr:1_{38DF6195-49BA-4EF1-BEDF-D86745D7F52D}" xr6:coauthVersionLast="47" xr6:coauthVersionMax="47" xr10:uidLastSave="{00000000-0000-0000-0000-000000000000}"/>
  <bookViews>
    <workbookView xWindow="-110" yWindow="-110" windowWidth="19420" windowHeight="10560" tabRatio="768" xr2:uid="{00000000-000D-0000-FFFF-FFFF00000000}"/>
  </bookViews>
  <sheets>
    <sheet name="Budget" sheetId="4" r:id="rId1"/>
    <sheet name="Gantt" sheetId="14" r:id="rId2"/>
    <sheet name="Back-up - Quarterly sales" sheetId="11" state="hidden" r:id="rId3"/>
  </sheets>
  <definedNames>
    <definedName name="cccdd">#REF!</definedName>
    <definedName name="dddddddddddddddddddddddddddddddd">#REF!</definedName>
    <definedName name="Enddate">#REF!</definedName>
    <definedName name="ontrack">#REF!</definedName>
    <definedName name="progress">#REF!</definedName>
    <definedName name="progress2">#REF!</definedName>
    <definedName name="rr">#REF!</definedName>
    <definedName name="rrr">#REF!</definedName>
    <definedName name="Startdate">#REF!</definedName>
    <definedName name="Startdate1">#REF!</definedName>
    <definedName name="startdate2">#REF!</definedName>
    <definedName name="Startdate3">#REF!</definedName>
    <definedName name="x">#REF!</definedName>
  </definedNames>
  <calcPr calcId="191028"/>
  <extLst>
    <ext xmlns:x14="http://schemas.microsoft.com/office/spreadsheetml/2009/9/main" uri="{79F54976-1DA5-4618-B147-4CDE4B953A38}">
      <x14:workbookPr defaultImageDpi="330"/>
    </ext>
    <ext xmlns:mx="http://schemas.microsoft.com/office/mac/excel/2008/main" uri="{7523E5D3-25F3-A5E0-1632-64F254C22452}">
      <mx:ArchID Flags="2"/>
    </ext>
  </extLst>
</workbook>
</file>

<file path=xl/calcChain.xml><?xml version="1.0" encoding="utf-8"?>
<calcChain xmlns="http://schemas.openxmlformats.org/spreadsheetml/2006/main">
  <c r="L12" i="4" l="1"/>
  <c r="G12" i="4" s="1"/>
  <c r="L11" i="4"/>
  <c r="G11" i="4" s="1"/>
  <c r="H33" i="4"/>
  <c r="G33" i="4"/>
  <c r="J15" i="4" l="1"/>
  <c r="K15" i="4"/>
  <c r="H15" i="4"/>
  <c r="G21" i="4" l="1"/>
  <c r="G20" i="4"/>
  <c r="G18" i="4"/>
  <c r="L7" i="4"/>
  <c r="L8" i="4"/>
  <c r="G8" i="4" s="1"/>
  <c r="L9" i="4"/>
  <c r="G9" i="4" s="1"/>
  <c r="L15" i="4" l="1"/>
  <c r="G7" i="4"/>
  <c r="G22" i="4"/>
  <c r="G15" i="4" l="1"/>
  <c r="H22" i="4" s="1"/>
  <c r="G23" i="4"/>
  <c r="J21" i="4"/>
  <c r="J20" i="4"/>
  <c r="H18" i="4" l="1"/>
  <c r="H21" i="4"/>
  <c r="H20" i="4"/>
</calcChain>
</file>

<file path=xl/sharedStrings.xml><?xml version="1.0" encoding="utf-8"?>
<sst xmlns="http://schemas.openxmlformats.org/spreadsheetml/2006/main" count="147" uniqueCount="81">
  <si>
    <t>Total Budget Amount
[USD]</t>
  </si>
  <si>
    <t>Instructions:
- 
- 
-</t>
  </si>
  <si>
    <t>Cash Contribution [USD]</t>
  </si>
  <si>
    <t>In-kind Contribution
[USD]</t>
  </si>
  <si>
    <t>Total Applicant's Contribution
[USD]</t>
  </si>
  <si>
    <t>Total</t>
  </si>
  <si>
    <t>SUMMARY</t>
  </si>
  <si>
    <t>Amount in USD</t>
  </si>
  <si>
    <t>% of total Budget</t>
  </si>
  <si>
    <t>% of Applicant's Contribution</t>
  </si>
  <si>
    <t>VALIDATION</t>
  </si>
  <si>
    <t xml:space="preserve">Total UNCDF Grant Contribution </t>
  </si>
  <si>
    <t>Cost-sharing</t>
  </si>
  <si>
    <t>Total Cash Contribution</t>
  </si>
  <si>
    <t>Total In-kind Contribution</t>
  </si>
  <si>
    <t>Total Applicant Contribution</t>
  </si>
  <si>
    <t xml:space="preserve">Total Project Budget </t>
  </si>
  <si>
    <t>Small Grants</t>
  </si>
  <si>
    <t>Up to 2 years (2017-2019)</t>
  </si>
  <si>
    <t>Large Grants</t>
  </si>
  <si>
    <t>Up to 3 years (2017-2020)</t>
  </si>
  <si>
    <t>Sales by quarter</t>
  </si>
  <si>
    <t>For use in other tab</t>
  </si>
  <si>
    <t>Q4</t>
  </si>
  <si>
    <t>Q1</t>
  </si>
  <si>
    <t>Q2</t>
  </si>
  <si>
    <t>Q3</t>
  </si>
  <si>
    <t>Tranche</t>
  </si>
  <si>
    <t>Disbursement conditions</t>
  </si>
  <si>
    <t xml:space="preserve">% of total grant </t>
  </si>
  <si>
    <t>Planned Dated</t>
  </si>
  <si>
    <t>TOTAL</t>
  </si>
  <si>
    <t>Deliverable</t>
  </si>
  <si>
    <t xml:space="preserve">Activity 2: Identify potential bankable projects through in-house team and external partners </t>
  </si>
  <si>
    <t xml:space="preserve">Activity 1: Set up Project Management Unit to implement the Blue Ocean Loan Facility </t>
  </si>
  <si>
    <t xml:space="preserve">Marketing plan </t>
  </si>
  <si>
    <t>Marketing campaigns</t>
  </si>
  <si>
    <t>Activity 3: Develop Blue Ocean Loan policy and manual</t>
  </si>
  <si>
    <t>Output 2: Set up impact screening, monitoring and evaluation process</t>
  </si>
  <si>
    <t xml:space="preserve">Output 3: Build in-house capacity to execute Blue Ocean Loan Facility </t>
  </si>
  <si>
    <t>Activity 1: Develop Blue Ocean Facility marketing plan</t>
  </si>
  <si>
    <t>Activity 2: Execute Blue Ocean Facility marketing campaign</t>
  </si>
  <si>
    <t xml:space="preserve"> Outputs</t>
  </si>
  <si>
    <t xml:space="preserve">Activities </t>
  </si>
  <si>
    <t xml:space="preserve">Pre and post investment impact measurement framework and tools </t>
  </si>
  <si>
    <t xml:space="preserve">Activity 1: Design pre- and post- investment impact measurement  framework and tools </t>
  </si>
  <si>
    <t xml:space="preserve">Four new staff dedicated to the Blue Ocean Loan Facility </t>
  </si>
  <si>
    <t xml:space="preserve">Trainings </t>
  </si>
  <si>
    <t xml:space="preserve">Inputs </t>
  </si>
  <si>
    <t>Consultant, staff time</t>
  </si>
  <si>
    <t xml:space="preserve">Staff time </t>
  </si>
  <si>
    <t xml:space="preserve">Training </t>
  </si>
  <si>
    <t>Marketing firm, staff time</t>
  </si>
  <si>
    <t>Partner Cost-Sharing</t>
  </si>
  <si>
    <t>Planned Date</t>
  </si>
  <si>
    <t>UN Grant Contribution 
[USD]</t>
  </si>
  <si>
    <t>UN TA Contribution [USD]</t>
  </si>
  <si>
    <t>May</t>
  </si>
  <si>
    <t>June</t>
  </si>
  <si>
    <t>July</t>
  </si>
  <si>
    <t>Aug</t>
  </si>
  <si>
    <t>Sept</t>
  </si>
  <si>
    <t>Oct</t>
  </si>
  <si>
    <t>Nov</t>
  </si>
  <si>
    <t>Dec</t>
  </si>
  <si>
    <t>Jan</t>
  </si>
  <si>
    <t xml:space="preserve">Feb </t>
  </si>
  <si>
    <t>Mar</t>
  </si>
  <si>
    <t xml:space="preserve">Wk 1 </t>
  </si>
  <si>
    <t>Wk 2</t>
  </si>
  <si>
    <t>Wk 3</t>
  </si>
  <si>
    <t>Wk 4</t>
  </si>
  <si>
    <t xml:space="preserve">Output 1: Design Blue Ocean Loan Facility </t>
  </si>
  <si>
    <t xml:space="preserve">Activity 1: Stock-take Entity's's existing blue lending portfolio and lending practices </t>
  </si>
  <si>
    <t>Review of Entity's's current suite of financial instruments and projects financed/not financed</t>
  </si>
  <si>
    <t xml:space="preserve">List of bankable projects or archetypes of projects that fit Entity's's financing sweet spot </t>
  </si>
  <si>
    <t>Entity's Blue Ocean Lending framework, loan policy, manual</t>
  </si>
  <si>
    <t>Activity 2: Train Entity's staff on the Bank's Blue Ocean Loan Facility strategy, policies and processes (financing and impact screening &amp; monitoring)</t>
  </si>
  <si>
    <t xml:space="preserve">Output 4: Build market awareness about Entity's's Blue Ocean Loan Facility </t>
  </si>
  <si>
    <t xml:space="preserve">1) Please select the Grant Category you are applying for.
2) Please fill in the yellow cells. The grey cells are prepopulated and should not be modified.
3) Provide a title for the different milestone activities in column C (up to 10 - more details can be provided at the full application stage in case your application is shortlisted). 
4) Also briefly explain in no more than 300 characters how the money will be spent for each line in the budget in column D.
5) For each line, enter proposed/requested UNDP/UNCDF contribution and the applicant's cash and in-kind contributions in columns F, G and H. All values must be in USD. Please round numbers to the nearest 100.
6) Before submitting please make sure that the information provided in the budget is adequate, that all totals are correct and that no error messages appear in the summary box.
</t>
  </si>
  <si>
    <t xml:space="preserve">Output 1: Design Entity's's Blue Ocean Loan Facility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</si>
</sst>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4" formatCode="_-&quot;$&quot;* #,##0.00_-;\-&quot;$&quot;* #,##0.00_-;_-&quot;$&quot;* &quot;-&quot;??_-;_-@_-"/>
    <numFmt numFmtId="43" formatCode="_-* #,##0.00_-;\-* #,##0.00_-;_-* &quot;-&quot;??_-;_-@_-"/>
    <numFmt numFmtId="164" formatCode="_(* #,##0.00_);_(* \(#,##0.00\);_(* &quot;-&quot;??_);_(@_)"/>
    <numFmt numFmtId="165" formatCode="_-[$$-409]* #,##0.00_ ;_-[$$-409]* \-#,##0.00\ ;_-[$$-409]* &quot;-&quot;??_ ;_-@_ "/>
    <numFmt numFmtId="166" formatCode="_-&quot;$&quot;* #,##0_-;\-&quot;$&quot;* #,##0_-;_-&quot;$&quot;* &quot;-&quot;??_-;_-@_-"/>
    <numFmt numFmtId="167" formatCode="_(* #,##0_);_(* \(#,##0\);_(* &quot;-&quot;??_);_(@_)"/>
  </numFmts>
  <fonts count="29" x14ac:knownFonts="1">
    <font>
      <sz val="12"/>
      <color theme="1"/>
      <name val="Calibri"/>
      <family val="2"/>
      <scheme val="minor"/>
    </font>
    <font>
      <sz val="12"/>
      <color theme="1"/>
      <name val="Calibri"/>
      <family val="2"/>
      <scheme val="minor"/>
    </font>
    <font>
      <sz val="12"/>
      <color theme="1"/>
      <name val="Calibri"/>
      <family val="2"/>
      <scheme val="minor"/>
    </font>
    <font>
      <b/>
      <sz val="12"/>
      <color rgb="FF120B53"/>
      <name val="Arial Narrow"/>
      <family val="2"/>
    </font>
    <font>
      <sz val="9"/>
      <color rgb="FF120B53"/>
      <name val="Arial Narrow"/>
      <family val="2"/>
    </font>
    <font>
      <sz val="10"/>
      <name val="Arial"/>
      <family val="2"/>
    </font>
    <font>
      <u/>
      <sz val="12"/>
      <color theme="10"/>
      <name val="Calibri"/>
      <family val="2"/>
      <scheme val="minor"/>
    </font>
    <font>
      <u/>
      <sz val="12"/>
      <color theme="11"/>
      <name val="Calibri"/>
      <family val="2"/>
      <scheme val="minor"/>
    </font>
    <font>
      <sz val="12"/>
      <color theme="1"/>
      <name val="Arial"/>
      <family val="2"/>
    </font>
    <font>
      <b/>
      <sz val="12"/>
      <name val="Arial"/>
      <family val="2"/>
    </font>
    <font>
      <b/>
      <sz val="14"/>
      <name val="Arial"/>
      <family val="2"/>
    </font>
    <font>
      <b/>
      <sz val="18"/>
      <color theme="1"/>
      <name val="Arial"/>
      <family val="2"/>
    </font>
    <font>
      <sz val="20"/>
      <color theme="1"/>
      <name val="Arial"/>
      <family val="2"/>
    </font>
    <font>
      <b/>
      <sz val="20"/>
      <color theme="1"/>
      <name val="Arial"/>
      <family val="2"/>
    </font>
    <font>
      <b/>
      <sz val="12"/>
      <color theme="1"/>
      <name val="Arial"/>
      <family val="2"/>
    </font>
    <font>
      <b/>
      <sz val="16"/>
      <color theme="1"/>
      <name val="Arial"/>
      <family val="2"/>
    </font>
    <font>
      <b/>
      <sz val="11"/>
      <name val="Arial"/>
      <family val="2"/>
    </font>
    <font>
      <sz val="11"/>
      <color theme="1"/>
      <name val="Arial"/>
      <family val="2"/>
    </font>
    <font>
      <sz val="10"/>
      <color theme="1"/>
      <name val="Arial"/>
      <family val="2"/>
    </font>
    <font>
      <b/>
      <sz val="14"/>
      <color theme="1"/>
      <name val="Arial"/>
      <family val="2"/>
    </font>
    <font>
      <b/>
      <sz val="10"/>
      <name val="Arial"/>
      <family val="2"/>
    </font>
    <font>
      <sz val="12"/>
      <name val="Arial"/>
      <family val="2"/>
    </font>
    <font>
      <b/>
      <sz val="10"/>
      <color theme="1"/>
      <name val="Arial"/>
      <family val="2"/>
    </font>
    <font>
      <sz val="12"/>
      <color rgb="FFFF0000"/>
      <name val="Arial"/>
      <family val="2"/>
    </font>
    <font>
      <sz val="19"/>
      <color theme="1"/>
      <name val="Calibri"/>
      <family val="2"/>
      <scheme val="minor"/>
    </font>
    <font>
      <sz val="11"/>
      <color theme="1"/>
      <name val="Calibri"/>
      <family val="2"/>
      <scheme val="minor"/>
    </font>
    <font>
      <b/>
      <sz val="12"/>
      <color rgb="FF000000"/>
      <name val="Arial"/>
      <family val="2"/>
    </font>
    <font>
      <sz val="12"/>
      <color rgb="FF000000"/>
      <name val="Arial"/>
      <family val="2"/>
    </font>
    <font>
      <sz val="8"/>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2E26A"/>
        <bgColor indexed="64"/>
      </patternFill>
    </fill>
    <fill>
      <patternFill patternType="solid">
        <fgColor theme="8" tint="0.79998168889431442"/>
        <bgColor indexed="64"/>
      </patternFill>
    </fill>
    <fill>
      <patternFill patternType="solid">
        <fgColor theme="0" tint="-0.14999847407452621"/>
        <bgColor rgb="FF000000"/>
      </patternFill>
    </fill>
    <fill>
      <patternFill patternType="solid">
        <fgColor theme="0" tint="-0.499984740745262"/>
        <bgColor indexed="64"/>
      </patternFill>
    </fill>
    <fill>
      <patternFill patternType="solid">
        <fgColor rgb="FFFFFFFF"/>
        <bgColor indexed="64"/>
      </patternFill>
    </fill>
  </fills>
  <borders count="50">
    <border>
      <left/>
      <right/>
      <top/>
      <bottom/>
      <diagonal/>
    </border>
    <border>
      <left/>
      <right/>
      <top/>
      <bottom style="medium">
        <color auto="1"/>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bottom/>
      <diagonal/>
    </border>
    <border>
      <left/>
      <right style="medium">
        <color auto="1"/>
      </right>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bottom style="thin">
        <color auto="1"/>
      </bottom>
      <diagonal/>
    </border>
    <border>
      <left style="thin">
        <color auto="1"/>
      </left>
      <right style="thin">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style="thin">
        <color auto="1"/>
      </left>
      <right style="thin">
        <color auto="1"/>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bottom style="thin">
        <color auto="1"/>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diagonal/>
    </border>
    <border>
      <left style="thin">
        <color auto="1"/>
      </left>
      <right/>
      <top/>
      <bottom/>
      <diagonal/>
    </border>
    <border>
      <left style="medium">
        <color auto="1"/>
      </left>
      <right/>
      <top style="thin">
        <color auto="1"/>
      </top>
      <bottom style="thin">
        <color auto="1"/>
      </bottom>
      <diagonal/>
    </border>
    <border>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bottom style="medium">
        <color auto="1"/>
      </bottom>
      <diagonal/>
    </border>
    <border>
      <left style="thin">
        <color auto="1"/>
      </left>
      <right style="medium">
        <color auto="1"/>
      </right>
      <top/>
      <bottom/>
      <diagonal/>
    </border>
    <border>
      <left style="medium">
        <color auto="1"/>
      </left>
      <right style="medium">
        <color auto="1"/>
      </right>
      <top style="medium">
        <color auto="1"/>
      </top>
      <bottom/>
      <diagonal/>
    </border>
    <border>
      <left/>
      <right style="thin">
        <color auto="1"/>
      </right>
      <top style="thin">
        <color auto="1"/>
      </top>
      <bottom style="thin">
        <color auto="1"/>
      </bottom>
      <diagonal/>
    </border>
    <border>
      <left style="thin">
        <color auto="1"/>
      </left>
      <right style="medium">
        <color indexed="64"/>
      </right>
      <top/>
      <bottom style="medium">
        <color indexed="64"/>
      </bottom>
      <diagonal/>
    </border>
    <border>
      <left/>
      <right style="medium">
        <color auto="1"/>
      </right>
      <top/>
      <bottom style="thin">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s>
  <cellStyleXfs count="105">
    <xf numFmtId="0" fontId="0" fillId="0" borderId="0"/>
    <xf numFmtId="44"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164" fontId="5" fillId="0" borderId="0" applyFont="0" applyFill="0" applyBorder="0" applyAlignment="0" applyProtection="0"/>
    <xf numFmtId="0" fontId="5" fillId="0" borderId="0"/>
    <xf numFmtId="9" fontId="5" fillId="0" borderId="0" applyFont="0" applyFill="0" applyBorder="0" applyAlignment="0" applyProtection="0"/>
    <xf numFmtId="9" fontId="2"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164" fontId="1"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25" fillId="0" borderId="0"/>
    <xf numFmtId="0" fontId="25" fillId="0" borderId="0"/>
  </cellStyleXfs>
  <cellXfs count="168">
    <xf numFmtId="0" fontId="0" fillId="0" borderId="0" xfId="0"/>
    <xf numFmtId="0" fontId="3" fillId="3" borderId="0" xfId="0" applyFont="1" applyFill="1" applyAlignment="1">
      <alignment horizontal="center" vertical="center"/>
    </xf>
    <xf numFmtId="0" fontId="3" fillId="2" borderId="0" xfId="0" applyFont="1" applyFill="1" applyAlignment="1">
      <alignment horizontal="center" vertical="center"/>
    </xf>
    <xf numFmtId="14" fontId="4" fillId="3" borderId="0" xfId="0" applyNumberFormat="1" applyFont="1" applyFill="1" applyAlignment="1">
      <alignment horizontal="center"/>
    </xf>
    <xf numFmtId="14" fontId="4" fillId="2" borderId="0" xfId="0" applyNumberFormat="1" applyFont="1" applyFill="1" applyAlignment="1">
      <alignment horizontal="center"/>
    </xf>
    <xf numFmtId="0" fontId="8" fillId="2" borderId="0" xfId="0" applyFont="1" applyFill="1"/>
    <xf numFmtId="0" fontId="8" fillId="2" borderId="0" xfId="0" applyFont="1" applyFill="1" applyAlignment="1">
      <alignment vertical="center"/>
    </xf>
    <xf numFmtId="0" fontId="12" fillId="2" borderId="0" xfId="0" applyFont="1" applyFill="1" applyAlignment="1">
      <alignment horizontal="left" vertical="center" wrapText="1"/>
    </xf>
    <xf numFmtId="0" fontId="13" fillId="2" borderId="0" xfId="0" applyFont="1" applyFill="1" applyAlignment="1">
      <alignment horizontal="left" vertical="center"/>
    </xf>
    <xf numFmtId="0" fontId="8" fillId="2" borderId="0" xfId="0" applyFont="1" applyFill="1" applyAlignment="1">
      <alignment horizontal="center" vertical="center" wrapText="1"/>
    </xf>
    <xf numFmtId="0" fontId="16" fillId="5" borderId="10" xfId="0" applyFont="1" applyFill="1" applyBorder="1" applyAlignment="1">
      <alignment horizontal="center" vertical="center" wrapText="1"/>
    </xf>
    <xf numFmtId="0" fontId="16" fillId="5" borderId="19" xfId="0" applyFont="1" applyFill="1" applyBorder="1" applyAlignment="1">
      <alignment horizontal="center" vertical="center" wrapText="1"/>
    </xf>
    <xf numFmtId="0" fontId="16" fillId="5" borderId="11" xfId="0" applyFont="1" applyFill="1" applyBorder="1" applyAlignment="1">
      <alignment horizontal="center" vertical="center" wrapText="1"/>
    </xf>
    <xf numFmtId="49" fontId="18" fillId="6" borderId="23" xfId="0" applyNumberFormat="1" applyFont="1" applyFill="1" applyBorder="1" applyAlignment="1" applyProtection="1">
      <alignment vertical="top" wrapText="1"/>
      <protection locked="0"/>
    </xf>
    <xf numFmtId="166" fontId="8" fillId="5" borderId="24" xfId="1" applyNumberFormat="1" applyFont="1" applyFill="1" applyBorder="1"/>
    <xf numFmtId="165" fontId="8" fillId="6" borderId="24" xfId="1" applyNumberFormat="1" applyFont="1" applyFill="1" applyBorder="1" applyProtection="1">
      <protection locked="0"/>
    </xf>
    <xf numFmtId="166" fontId="8" fillId="6" borderId="22" xfId="1" applyNumberFormat="1" applyFont="1" applyFill="1" applyBorder="1" applyProtection="1">
      <protection locked="0"/>
    </xf>
    <xf numFmtId="166" fontId="8" fillId="6" borderId="25" xfId="1" applyNumberFormat="1" applyFont="1" applyFill="1" applyBorder="1" applyProtection="1">
      <protection locked="0"/>
    </xf>
    <xf numFmtId="166" fontId="8" fillId="5" borderId="23" xfId="1" applyNumberFormat="1" applyFont="1" applyFill="1" applyBorder="1"/>
    <xf numFmtId="49" fontId="18" fillId="6" borderId="7" xfId="0" applyNumberFormat="1" applyFont="1" applyFill="1" applyBorder="1" applyAlignment="1" applyProtection="1">
      <alignment horizontal="left" vertical="top" wrapText="1"/>
      <protection locked="0"/>
    </xf>
    <xf numFmtId="49" fontId="18" fillId="6" borderId="8" xfId="0" applyNumberFormat="1" applyFont="1" applyFill="1" applyBorder="1" applyAlignment="1" applyProtection="1">
      <alignment vertical="top" wrapText="1"/>
      <protection locked="0"/>
    </xf>
    <xf numFmtId="166" fontId="8" fillId="5" borderId="26" xfId="1" applyNumberFormat="1" applyFont="1" applyFill="1" applyBorder="1"/>
    <xf numFmtId="166" fontId="8" fillId="6" borderId="26" xfId="1" applyNumberFormat="1" applyFont="1" applyFill="1" applyBorder="1" applyProtection="1">
      <protection locked="0"/>
    </xf>
    <xf numFmtId="166" fontId="8" fillId="6" borderId="7" xfId="1" applyNumberFormat="1" applyFont="1" applyFill="1" applyBorder="1" applyProtection="1">
      <protection locked="0"/>
    </xf>
    <xf numFmtId="166" fontId="8" fillId="6" borderId="2" xfId="1" applyNumberFormat="1" applyFont="1" applyFill="1" applyBorder="1" applyProtection="1">
      <protection locked="0"/>
    </xf>
    <xf numFmtId="166" fontId="8" fillId="5" borderId="8" xfId="1" applyNumberFormat="1" applyFont="1" applyFill="1" applyBorder="1"/>
    <xf numFmtId="0" fontId="19" fillId="2" borderId="0" xfId="0" applyFont="1" applyFill="1" applyAlignment="1">
      <alignment horizontal="right"/>
    </xf>
    <xf numFmtId="42" fontId="8" fillId="5" borderId="27" xfId="0" applyNumberFormat="1" applyFont="1" applyFill="1" applyBorder="1"/>
    <xf numFmtId="0" fontId="20" fillId="4" borderId="14" xfId="0" applyFont="1" applyFill="1" applyBorder="1" applyAlignment="1">
      <alignment horizontal="center" vertical="center"/>
    </xf>
    <xf numFmtId="0" fontId="20" fillId="4" borderId="14" xfId="0" applyFont="1" applyFill="1" applyBorder="1" applyAlignment="1">
      <alignment horizontal="center" vertical="center" wrapText="1"/>
    </xf>
    <xf numFmtId="0" fontId="20" fillId="4" borderId="4" xfId="0" applyFont="1" applyFill="1" applyBorder="1" applyAlignment="1">
      <alignment horizontal="center" vertical="center" wrapText="1"/>
    </xf>
    <xf numFmtId="42" fontId="9" fillId="4" borderId="25" xfId="0" applyNumberFormat="1" applyFont="1" applyFill="1" applyBorder="1" applyAlignment="1">
      <alignment vertical="center"/>
    </xf>
    <xf numFmtId="10" fontId="9" fillId="4" borderId="25" xfId="2" applyNumberFormat="1" applyFont="1" applyFill="1" applyBorder="1" applyAlignment="1">
      <alignment horizontal="center" vertical="center"/>
    </xf>
    <xf numFmtId="42" fontId="21" fillId="4" borderId="36" xfId="0" applyNumberFormat="1" applyFont="1" applyFill="1" applyBorder="1" applyAlignment="1">
      <alignment vertical="center"/>
    </xf>
    <xf numFmtId="9" fontId="23" fillId="4" borderId="36" xfId="2" applyFont="1" applyFill="1" applyBorder="1" applyAlignment="1">
      <alignment horizontal="center" vertical="center"/>
    </xf>
    <xf numFmtId="0" fontId="21" fillId="8" borderId="20" xfId="0" applyFont="1" applyFill="1" applyBorder="1" applyAlignment="1">
      <alignment vertical="center"/>
    </xf>
    <xf numFmtId="10" fontId="21" fillId="4" borderId="36" xfId="2" applyNumberFormat="1" applyFont="1" applyFill="1" applyBorder="1" applyAlignment="1">
      <alignment horizontal="center" vertical="center"/>
    </xf>
    <xf numFmtId="42" fontId="8" fillId="4" borderId="25" xfId="0" applyNumberFormat="1" applyFont="1" applyFill="1" applyBorder="1" applyAlignment="1">
      <alignment vertical="center"/>
    </xf>
    <xf numFmtId="10" fontId="8" fillId="4" borderId="25" xfId="2" applyNumberFormat="1" applyFont="1" applyFill="1" applyBorder="1" applyAlignment="1">
      <alignment horizontal="center" vertical="center"/>
    </xf>
    <xf numFmtId="10" fontId="14" fillId="4" borderId="35" xfId="2" applyNumberFormat="1" applyFont="1" applyFill="1" applyBorder="1" applyAlignment="1">
      <alignment horizontal="center" vertical="center"/>
    </xf>
    <xf numFmtId="0" fontId="14" fillId="4" borderId="33" xfId="0" applyFont="1" applyFill="1" applyBorder="1" applyAlignment="1">
      <alignment vertical="center"/>
    </xf>
    <xf numFmtId="0" fontId="8" fillId="4" borderId="34" xfId="0" applyFont="1" applyFill="1" applyBorder="1" applyAlignment="1">
      <alignment vertical="center"/>
    </xf>
    <xf numFmtId="42" fontId="14" fillId="4" borderId="2" xfId="1" applyNumberFormat="1" applyFont="1" applyFill="1" applyBorder="1" applyAlignment="1">
      <alignment vertical="center"/>
    </xf>
    <xf numFmtId="10" fontId="14" fillId="4" borderId="25" xfId="2" applyNumberFormat="1" applyFont="1" applyFill="1" applyBorder="1" applyAlignment="1">
      <alignment horizontal="center" vertical="center"/>
    </xf>
    <xf numFmtId="42" fontId="14" fillId="4" borderId="28" xfId="1" applyNumberFormat="1" applyFont="1" applyFill="1" applyBorder="1" applyAlignment="1">
      <alignment vertical="center"/>
    </xf>
    <xf numFmtId="9" fontId="8" fillId="4" borderId="28" xfId="2" applyFont="1" applyFill="1" applyBorder="1" applyAlignment="1">
      <alignment horizontal="center" vertical="center"/>
    </xf>
    <xf numFmtId="0" fontId="8" fillId="5" borderId="31" xfId="0" applyFont="1" applyFill="1" applyBorder="1" applyAlignment="1" applyProtection="1">
      <alignment wrapText="1"/>
      <protection hidden="1"/>
    </xf>
    <xf numFmtId="0" fontId="8" fillId="9" borderId="3" xfId="0" applyFont="1" applyFill="1" applyBorder="1" applyProtection="1">
      <protection hidden="1"/>
    </xf>
    <xf numFmtId="44" fontId="8" fillId="9" borderId="14" xfId="1" applyFont="1" applyFill="1" applyBorder="1" applyProtection="1">
      <protection hidden="1"/>
    </xf>
    <xf numFmtId="44" fontId="8" fillId="9" borderId="5" xfId="1" applyFont="1" applyFill="1" applyBorder="1" applyProtection="1">
      <protection hidden="1"/>
    </xf>
    <xf numFmtId="0" fontId="8" fillId="5" borderId="40" xfId="0" applyFont="1" applyFill="1" applyBorder="1" applyAlignment="1" applyProtection="1">
      <alignment wrapText="1"/>
      <protection hidden="1"/>
    </xf>
    <xf numFmtId="0" fontId="8" fillId="9" borderId="10" xfId="0" applyFont="1" applyFill="1" applyBorder="1" applyProtection="1">
      <protection hidden="1"/>
    </xf>
    <xf numFmtId="44" fontId="8" fillId="9" borderId="19" xfId="1" applyFont="1" applyFill="1" applyBorder="1" applyProtection="1">
      <protection hidden="1"/>
    </xf>
    <xf numFmtId="44" fontId="8" fillId="9" borderId="11" xfId="1" applyFont="1" applyFill="1" applyBorder="1" applyProtection="1">
      <protection hidden="1"/>
    </xf>
    <xf numFmtId="0" fontId="24" fillId="0" borderId="0" xfId="0" applyFont="1"/>
    <xf numFmtId="0" fontId="18" fillId="6" borderId="8" xfId="0" applyFont="1" applyFill="1" applyBorder="1" applyAlignment="1" applyProtection="1">
      <alignment vertical="top" wrapText="1"/>
      <protection locked="0"/>
    </xf>
    <xf numFmtId="166" fontId="8" fillId="6" borderId="26" xfId="1" applyNumberFormat="1" applyFont="1" applyFill="1" applyBorder="1" applyAlignment="1" applyProtection="1">
      <alignment wrapText="1"/>
      <protection locked="0"/>
    </xf>
    <xf numFmtId="167" fontId="0" fillId="0" borderId="0" xfId="98" applyNumberFormat="1" applyFont="1"/>
    <xf numFmtId="49" fontId="18" fillId="6" borderId="34" xfId="0" applyNumberFormat="1" applyFont="1" applyFill="1" applyBorder="1" applyAlignment="1" applyProtection="1">
      <alignment horizontal="left" vertical="top" wrapText="1"/>
      <protection locked="0"/>
    </xf>
    <xf numFmtId="49" fontId="18" fillId="6" borderId="39" xfId="0" applyNumberFormat="1" applyFont="1" applyFill="1" applyBorder="1" applyAlignment="1" applyProtection="1">
      <alignment horizontal="left" vertical="top" wrapText="1"/>
      <protection locked="0"/>
    </xf>
    <xf numFmtId="0" fontId="14" fillId="4" borderId="34" xfId="0" applyFont="1" applyFill="1" applyBorder="1" applyAlignment="1">
      <alignment vertical="center"/>
    </xf>
    <xf numFmtId="0" fontId="8" fillId="2" borderId="0" xfId="0" applyFont="1" applyFill="1" applyAlignment="1">
      <alignment horizontal="left"/>
    </xf>
    <xf numFmtId="0" fontId="11" fillId="4" borderId="32" xfId="0" applyFont="1" applyFill="1" applyBorder="1" applyAlignment="1">
      <alignment horizontal="left" vertical="center"/>
    </xf>
    <xf numFmtId="0" fontId="10" fillId="4" borderId="34" xfId="0" applyFont="1" applyFill="1" applyBorder="1" applyAlignment="1">
      <alignment horizontal="left" vertical="center" wrapText="1"/>
    </xf>
    <xf numFmtId="0" fontId="14" fillId="5" borderId="3" xfId="0" applyFont="1" applyFill="1" applyBorder="1" applyAlignment="1">
      <alignment horizontal="center" vertical="center"/>
    </xf>
    <xf numFmtId="0" fontId="26" fillId="5" borderId="14" xfId="0" applyFont="1" applyFill="1" applyBorder="1" applyAlignment="1">
      <alignment horizontal="center" vertical="center" wrapText="1"/>
    </xf>
    <xf numFmtId="0" fontId="26" fillId="5" borderId="5" xfId="0" applyFont="1" applyFill="1" applyBorder="1" applyAlignment="1">
      <alignment horizontal="center" vertical="center" wrapText="1"/>
    </xf>
    <xf numFmtId="0" fontId="8" fillId="4" borderId="7" xfId="0" applyFont="1" applyFill="1" applyBorder="1" applyAlignment="1">
      <alignment horizontal="center" vertical="center"/>
    </xf>
    <xf numFmtId="0" fontId="21" fillId="10" borderId="2" xfId="0" applyFont="1" applyFill="1" applyBorder="1" applyAlignment="1">
      <alignment horizontal="left" vertical="center" wrapText="1"/>
    </xf>
    <xf numFmtId="3" fontId="27" fillId="10" borderId="2" xfId="0" applyNumberFormat="1" applyFont="1" applyFill="1" applyBorder="1" applyAlignment="1">
      <alignment horizontal="center" vertical="center"/>
    </xf>
    <xf numFmtId="9" fontId="27" fillId="10" borderId="2" xfId="0" applyNumberFormat="1" applyFont="1" applyFill="1" applyBorder="1" applyAlignment="1">
      <alignment horizontal="center" vertical="center"/>
    </xf>
    <xf numFmtId="17" fontId="27" fillId="0" borderId="8" xfId="0" applyNumberFormat="1" applyFont="1" applyBorder="1" applyAlignment="1">
      <alignment horizontal="center" vertical="center" wrapText="1"/>
    </xf>
    <xf numFmtId="0" fontId="27" fillId="10" borderId="2" xfId="0" applyFont="1" applyFill="1" applyBorder="1" applyAlignment="1">
      <alignment horizontal="left" vertical="center" wrapText="1"/>
    </xf>
    <xf numFmtId="0" fontId="8" fillId="4" borderId="10" xfId="0" applyFont="1" applyFill="1" applyBorder="1" applyAlignment="1">
      <alignment horizontal="center" vertical="center"/>
    </xf>
    <xf numFmtId="0" fontId="27" fillId="10" borderId="19" xfId="0" applyFont="1" applyFill="1" applyBorder="1" applyAlignment="1">
      <alignment horizontal="left" vertical="center" wrapText="1"/>
    </xf>
    <xf numFmtId="3" fontId="27" fillId="10" borderId="19" xfId="0" applyNumberFormat="1" applyFont="1" applyFill="1" applyBorder="1" applyAlignment="1">
      <alignment horizontal="center" vertical="center"/>
    </xf>
    <xf numFmtId="9" fontId="27" fillId="10" borderId="19" xfId="0" applyNumberFormat="1" applyFont="1" applyFill="1" applyBorder="1" applyAlignment="1">
      <alignment horizontal="center" vertical="center"/>
    </xf>
    <xf numFmtId="17" fontId="27" fillId="0" borderId="11" xfId="0" applyNumberFormat="1" applyFont="1" applyBorder="1" applyAlignment="1">
      <alignment horizontal="center" vertical="center" wrapText="1"/>
    </xf>
    <xf numFmtId="0" fontId="26" fillId="10" borderId="30" xfId="0" applyFont="1" applyFill="1" applyBorder="1" applyAlignment="1">
      <alignment horizontal="center" vertical="center"/>
    </xf>
    <xf numFmtId="3" fontId="26" fillId="10" borderId="27" xfId="0" applyNumberFormat="1" applyFont="1" applyFill="1" applyBorder="1" applyAlignment="1">
      <alignment horizontal="center" vertical="center"/>
    </xf>
    <xf numFmtId="9" fontId="26" fillId="10" borderId="30" xfId="0" applyNumberFormat="1" applyFont="1" applyFill="1" applyBorder="1" applyAlignment="1">
      <alignment horizontal="center" vertical="center"/>
    </xf>
    <xf numFmtId="0" fontId="8" fillId="5" borderId="38" xfId="0" applyFont="1" applyFill="1" applyBorder="1" applyAlignment="1">
      <alignment horizontal="center" vertical="center"/>
    </xf>
    <xf numFmtId="10" fontId="9" fillId="4" borderId="35" xfId="2" applyNumberFormat="1" applyFont="1" applyFill="1" applyBorder="1" applyAlignment="1">
      <alignment horizontal="center" vertical="center"/>
    </xf>
    <xf numFmtId="9" fontId="23" fillId="4" borderId="37" xfId="2" applyFont="1" applyFill="1" applyBorder="1" applyAlignment="1">
      <alignment horizontal="center" vertical="center"/>
    </xf>
    <xf numFmtId="10" fontId="21" fillId="4" borderId="37" xfId="2" applyNumberFormat="1" applyFont="1" applyFill="1" applyBorder="1" applyAlignment="1">
      <alignment horizontal="center" vertical="center"/>
    </xf>
    <xf numFmtId="10" fontId="8" fillId="4" borderId="35" xfId="2" applyNumberFormat="1" applyFont="1" applyFill="1" applyBorder="1" applyAlignment="1">
      <alignment horizontal="center" vertical="center"/>
    </xf>
    <xf numFmtId="9" fontId="8" fillId="4" borderId="42" xfId="2" applyFont="1" applyFill="1" applyBorder="1" applyAlignment="1">
      <alignment horizontal="center" vertical="center"/>
    </xf>
    <xf numFmtId="9" fontId="26" fillId="10" borderId="0" xfId="0" applyNumberFormat="1" applyFont="1" applyFill="1" applyBorder="1" applyAlignment="1">
      <alignment horizontal="center" vertical="center"/>
    </xf>
    <xf numFmtId="44" fontId="8" fillId="9" borderId="0" xfId="1" applyFont="1" applyFill="1" applyBorder="1" applyProtection="1">
      <protection hidden="1"/>
    </xf>
    <xf numFmtId="0" fontId="8" fillId="5" borderId="38" xfId="0" applyFont="1" applyFill="1" applyBorder="1" applyAlignment="1">
      <alignment horizontal="center" vertical="center" wrapText="1"/>
    </xf>
    <xf numFmtId="0" fontId="8" fillId="5" borderId="33" xfId="0" applyFont="1" applyFill="1" applyBorder="1" applyAlignment="1">
      <alignment horizontal="center" vertical="center" wrapText="1"/>
    </xf>
    <xf numFmtId="0" fontId="8" fillId="4" borderId="0" xfId="0" applyFont="1" applyFill="1" applyAlignment="1">
      <alignment vertical="center"/>
    </xf>
    <xf numFmtId="0" fontId="20" fillId="4" borderId="5" xfId="0" applyFont="1" applyFill="1" applyBorder="1" applyAlignment="1">
      <alignment horizontal="center" vertical="center" wrapText="1"/>
    </xf>
    <xf numFmtId="0" fontId="21" fillId="4" borderId="23" xfId="0" applyFont="1" applyFill="1" applyBorder="1" applyAlignment="1">
      <alignment horizontal="center" vertical="center"/>
    </xf>
    <xf numFmtId="0" fontId="23" fillId="4" borderId="43" xfId="0" applyFont="1" applyFill="1" applyBorder="1" applyAlignment="1">
      <alignment horizontal="center" vertical="center"/>
    </xf>
    <xf numFmtId="0" fontId="21" fillId="8" borderId="0" xfId="0" applyFont="1" applyFill="1" applyBorder="1" applyAlignment="1">
      <alignment vertical="center"/>
    </xf>
    <xf numFmtId="10" fontId="9" fillId="4" borderId="43" xfId="2" applyNumberFormat="1" applyFont="1" applyFill="1" applyBorder="1" applyAlignment="1">
      <alignment horizontal="center" vertical="center"/>
    </xf>
    <xf numFmtId="10" fontId="14" fillId="4" borderId="23" xfId="2" applyNumberFormat="1" applyFont="1" applyFill="1" applyBorder="1" applyAlignment="1">
      <alignment horizontal="center" vertical="center"/>
    </xf>
    <xf numFmtId="0" fontId="8" fillId="4" borderId="23" xfId="0" applyFont="1" applyFill="1" applyBorder="1" applyAlignment="1">
      <alignment horizontal="center" vertical="center"/>
    </xf>
    <xf numFmtId="0" fontId="8" fillId="4" borderId="46" xfId="0" applyFont="1" applyFill="1" applyBorder="1" applyAlignment="1">
      <alignment horizontal="center" vertical="center"/>
    </xf>
    <xf numFmtId="9" fontId="27" fillId="10" borderId="8" xfId="0" applyNumberFormat="1" applyFont="1" applyFill="1" applyBorder="1" applyAlignment="1">
      <alignment horizontal="center" vertical="center"/>
    </xf>
    <xf numFmtId="49" fontId="18" fillId="6" borderId="47" xfId="0" applyNumberFormat="1" applyFont="1" applyFill="1" applyBorder="1" applyAlignment="1" applyProtection="1">
      <alignment vertical="top" wrapText="1"/>
      <protection locked="0"/>
    </xf>
    <xf numFmtId="49" fontId="18" fillId="6" borderId="9" xfId="0" applyNumberFormat="1" applyFont="1" applyFill="1" applyBorder="1" applyAlignment="1" applyProtection="1">
      <alignment vertical="top" wrapText="1"/>
      <protection locked="0"/>
    </xf>
    <xf numFmtId="0" fontId="18" fillId="6" borderId="9" xfId="0" applyFont="1" applyFill="1" applyBorder="1" applyAlignment="1" applyProtection="1">
      <alignment vertical="top" wrapText="1"/>
      <protection locked="0"/>
    </xf>
    <xf numFmtId="0" fontId="10" fillId="4" borderId="0" xfId="0" applyFont="1" applyFill="1" applyBorder="1" applyAlignment="1">
      <alignment horizontal="left" vertical="center"/>
    </xf>
    <xf numFmtId="0" fontId="19" fillId="4" borderId="1" xfId="0" applyFont="1" applyFill="1" applyBorder="1" applyAlignment="1">
      <alignment horizontal="left" vertical="center"/>
    </xf>
    <xf numFmtId="0" fontId="8" fillId="9" borderId="48" xfId="0" applyFont="1" applyFill="1" applyBorder="1" applyProtection="1">
      <protection hidden="1"/>
    </xf>
    <xf numFmtId="0" fontId="8" fillId="9" borderId="49" xfId="0" applyFont="1" applyFill="1" applyBorder="1" applyProtection="1">
      <protection hidden="1"/>
    </xf>
    <xf numFmtId="49" fontId="18" fillId="6" borderId="24" xfId="0" applyNumberFormat="1" applyFont="1" applyFill="1" applyBorder="1" applyAlignment="1" applyProtection="1">
      <alignment horizontal="left" vertical="top" wrapText="1"/>
      <protection locked="0"/>
    </xf>
    <xf numFmtId="49" fontId="18" fillId="6" borderId="26" xfId="0" applyNumberFormat="1" applyFont="1" applyFill="1" applyBorder="1" applyAlignment="1" applyProtection="1">
      <alignment horizontal="left" vertical="top" wrapText="1"/>
      <protection locked="0"/>
    </xf>
    <xf numFmtId="49" fontId="18" fillId="6" borderId="18" xfId="0" applyNumberFormat="1" applyFont="1" applyFill="1" applyBorder="1" applyAlignment="1" applyProtection="1">
      <alignment horizontal="left" vertical="top" wrapText="1"/>
      <protection locked="0"/>
    </xf>
    <xf numFmtId="0" fontId="14" fillId="0" borderId="2" xfId="0" applyFont="1" applyFill="1" applyBorder="1" applyAlignment="1">
      <alignment horizontal="center" vertical="center" wrapText="1"/>
    </xf>
    <xf numFmtId="0" fontId="8" fillId="0" borderId="2" xfId="0" applyFont="1" applyFill="1" applyBorder="1"/>
    <xf numFmtId="49" fontId="18" fillId="0" borderId="2" xfId="0" applyNumberFormat="1" applyFont="1" applyFill="1" applyBorder="1" applyAlignment="1" applyProtection="1">
      <alignment vertical="top" wrapText="1"/>
      <protection locked="0"/>
    </xf>
    <xf numFmtId="0" fontId="18" fillId="0" borderId="2" xfId="0" applyFont="1" applyFill="1" applyBorder="1" applyAlignment="1" applyProtection="1">
      <alignment vertical="top" wrapText="1"/>
      <protection locked="0"/>
    </xf>
    <xf numFmtId="0" fontId="8" fillId="2" borderId="2" xfId="0" applyFont="1" applyFill="1" applyBorder="1" applyAlignment="1">
      <alignment vertical="center"/>
    </xf>
    <xf numFmtId="0" fontId="8" fillId="2" borderId="2" xfId="0" applyFont="1" applyFill="1" applyBorder="1"/>
    <xf numFmtId="0" fontId="14" fillId="0" borderId="45" xfId="0" applyFont="1" applyFill="1" applyBorder="1" applyAlignment="1">
      <alignment horizontal="center" vertical="center" wrapText="1"/>
    </xf>
    <xf numFmtId="0" fontId="14" fillId="0" borderId="2" xfId="0" applyFont="1" applyFill="1" applyBorder="1" applyAlignment="1">
      <alignment vertical="center"/>
    </xf>
    <xf numFmtId="0" fontId="14" fillId="2" borderId="2" xfId="0" applyFont="1" applyFill="1" applyBorder="1" applyAlignment="1">
      <alignment vertical="center"/>
    </xf>
    <xf numFmtId="49" fontId="18" fillId="0" borderId="45" xfId="0" applyNumberFormat="1" applyFont="1" applyFill="1" applyBorder="1" applyAlignment="1" applyProtection="1">
      <alignment vertical="top" wrapText="1"/>
      <protection locked="0"/>
    </xf>
    <xf numFmtId="0" fontId="18" fillId="0" borderId="45" xfId="0" applyFont="1" applyFill="1" applyBorder="1" applyAlignment="1" applyProtection="1">
      <alignment vertical="top" wrapText="1"/>
      <protection locked="0"/>
    </xf>
    <xf numFmtId="0" fontId="14" fillId="5" borderId="3" xfId="0" applyFont="1" applyFill="1" applyBorder="1" applyAlignment="1">
      <alignment horizontal="center" vertical="center" wrapText="1"/>
    </xf>
    <xf numFmtId="0" fontId="14" fillId="5" borderId="14" xfId="0" applyFont="1" applyFill="1" applyBorder="1" applyAlignment="1">
      <alignment horizontal="center" vertical="center" wrapText="1"/>
    </xf>
    <xf numFmtId="0" fontId="14" fillId="5" borderId="5" xfId="0" applyFont="1" applyFill="1" applyBorder="1" applyAlignment="1">
      <alignment horizontal="center" vertical="center" wrapText="1"/>
    </xf>
    <xf numFmtId="0" fontId="27" fillId="10" borderId="2" xfId="0" applyFont="1" applyFill="1" applyBorder="1" applyAlignment="1">
      <alignment horizontal="left" vertical="center" wrapText="1"/>
    </xf>
    <xf numFmtId="0" fontId="27" fillId="10" borderId="19" xfId="0" applyFont="1" applyFill="1" applyBorder="1" applyAlignment="1">
      <alignment horizontal="left" vertical="center" wrapText="1"/>
    </xf>
    <xf numFmtId="0" fontId="26" fillId="10" borderId="29" xfId="0" applyFont="1" applyFill="1" applyBorder="1" applyAlignment="1">
      <alignment horizontal="center" vertical="center"/>
    </xf>
    <xf numFmtId="0" fontId="26" fillId="10" borderId="30" xfId="0" applyFont="1" applyFill="1" applyBorder="1" applyAlignment="1">
      <alignment horizontal="center" vertical="center"/>
    </xf>
    <xf numFmtId="0" fontId="22" fillId="4" borderId="39" xfId="0" applyFont="1" applyFill="1" applyBorder="1" applyAlignment="1">
      <alignment horizontal="left" vertical="center" wrapText="1"/>
    </xf>
    <xf numFmtId="0" fontId="22" fillId="4" borderId="9" xfId="0" applyFont="1" applyFill="1" applyBorder="1" applyAlignment="1">
      <alignment horizontal="left" vertical="center" wrapText="1"/>
    </xf>
    <xf numFmtId="0" fontId="22" fillId="4" borderId="45" xfId="0" applyFont="1" applyFill="1" applyBorder="1" applyAlignment="1">
      <alignment horizontal="left" vertical="center" wrapText="1"/>
    </xf>
    <xf numFmtId="0" fontId="22" fillId="4" borderId="2" xfId="0" applyFont="1" applyFill="1" applyBorder="1" applyAlignment="1">
      <alignment horizontal="left" vertical="center" wrapText="1"/>
    </xf>
    <xf numFmtId="0" fontId="22" fillId="4" borderId="8" xfId="0" applyFont="1" applyFill="1" applyBorder="1" applyAlignment="1">
      <alignment horizontal="left" vertical="center" wrapText="1"/>
    </xf>
    <xf numFmtId="0" fontId="26" fillId="5" borderId="14" xfId="0" applyFont="1" applyFill="1" applyBorder="1" applyAlignment="1">
      <alignment horizontal="center" vertical="center" wrapText="1"/>
    </xf>
    <xf numFmtId="0" fontId="21" fillId="10" borderId="2" xfId="0" applyFont="1" applyFill="1" applyBorder="1" applyAlignment="1">
      <alignment horizontal="left" vertical="center" wrapText="1"/>
    </xf>
    <xf numFmtId="0" fontId="19" fillId="4" borderId="40" xfId="0" applyFont="1" applyFill="1" applyBorder="1" applyAlignment="1">
      <alignment horizontal="left" vertical="center"/>
    </xf>
    <xf numFmtId="0" fontId="19" fillId="4" borderId="41" xfId="0" applyFont="1" applyFill="1" applyBorder="1" applyAlignment="1">
      <alignment horizontal="left" vertical="center"/>
    </xf>
    <xf numFmtId="0" fontId="22" fillId="4" borderId="41" xfId="0" applyFont="1" applyFill="1" applyBorder="1" applyAlignment="1">
      <alignment horizontal="left" vertical="center" wrapText="1"/>
    </xf>
    <xf numFmtId="0" fontId="22" fillId="4" borderId="12" xfId="0" applyFont="1" applyFill="1" applyBorder="1" applyAlignment="1">
      <alignment horizontal="left" vertical="center" wrapText="1"/>
    </xf>
    <xf numFmtId="0" fontId="10" fillId="4" borderId="20" xfId="0" applyFont="1" applyFill="1" applyBorder="1" applyAlignment="1">
      <alignment horizontal="left" vertical="center"/>
    </xf>
    <xf numFmtId="0" fontId="10" fillId="4" borderId="0" xfId="0" applyFont="1" applyFill="1" applyBorder="1" applyAlignment="1">
      <alignment horizontal="left" vertical="center"/>
    </xf>
    <xf numFmtId="0" fontId="14" fillId="5" borderId="10"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9" fillId="5" borderId="44" xfId="0" applyFont="1" applyFill="1" applyBorder="1" applyAlignment="1">
      <alignment horizontal="center" vertical="center" wrapText="1"/>
    </xf>
    <xf numFmtId="0" fontId="9" fillId="5" borderId="27" xfId="0" applyFont="1" applyFill="1" applyBorder="1" applyAlignment="1">
      <alignment horizontal="center" vertical="center" wrapText="1"/>
    </xf>
    <xf numFmtId="0" fontId="15" fillId="7" borderId="15" xfId="0" applyFont="1" applyFill="1" applyBorder="1" applyAlignment="1">
      <alignment horizontal="center" vertical="top" wrapText="1"/>
    </xf>
    <xf numFmtId="0" fontId="15" fillId="7" borderId="16" xfId="0" applyFont="1" applyFill="1" applyBorder="1" applyAlignment="1">
      <alignment horizontal="center" vertical="top" wrapText="1"/>
    </xf>
    <xf numFmtId="0" fontId="15" fillId="7" borderId="17" xfId="0" applyFont="1" applyFill="1" applyBorder="1" applyAlignment="1">
      <alignment horizontal="center" vertical="top" wrapText="1"/>
    </xf>
    <xf numFmtId="0" fontId="17" fillId="7" borderId="20" xfId="0" applyFont="1" applyFill="1" applyBorder="1" applyAlignment="1">
      <alignment horizontal="left" vertical="top" wrapText="1"/>
    </xf>
    <xf numFmtId="0" fontId="17" fillId="7" borderId="0" xfId="0" applyFont="1" applyFill="1" applyAlignment="1">
      <alignment horizontal="left" vertical="top" wrapText="1"/>
    </xf>
    <xf numFmtId="0" fontId="17" fillId="7" borderId="21" xfId="0" applyFont="1" applyFill="1" applyBorder="1" applyAlignment="1">
      <alignment horizontal="left" vertical="top" wrapText="1"/>
    </xf>
    <xf numFmtId="0" fontId="17" fillId="7" borderId="29" xfId="0" applyFont="1" applyFill="1" applyBorder="1" applyAlignment="1">
      <alignment horizontal="left" vertical="top" wrapText="1"/>
    </xf>
    <xf numFmtId="0" fontId="17" fillId="7" borderId="1" xfId="0" applyFont="1" applyFill="1" applyBorder="1" applyAlignment="1">
      <alignment horizontal="left" vertical="top" wrapText="1"/>
    </xf>
    <xf numFmtId="0" fontId="17" fillId="7" borderId="30" xfId="0" applyFont="1" applyFill="1" applyBorder="1" applyAlignment="1">
      <alignment horizontal="left" vertical="top" wrapText="1"/>
    </xf>
    <xf numFmtId="0" fontId="11" fillId="4" borderId="31" xfId="0" applyFont="1" applyFill="1" applyBorder="1" applyAlignment="1">
      <alignment horizontal="left" vertical="center"/>
    </xf>
    <xf numFmtId="0" fontId="11" fillId="4" borderId="32" xfId="0" applyFont="1" applyFill="1" applyBorder="1" applyAlignment="1">
      <alignment horizontal="left" vertical="center"/>
    </xf>
    <xf numFmtId="0" fontId="9" fillId="4" borderId="32" xfId="0" applyFont="1" applyFill="1" applyBorder="1" applyAlignment="1">
      <alignment horizontal="center" vertical="center"/>
    </xf>
    <xf numFmtId="0" fontId="9" fillId="4" borderId="6" xfId="0" applyFont="1" applyFill="1" applyBorder="1" applyAlignment="1">
      <alignment horizontal="center" vertical="center"/>
    </xf>
    <xf numFmtId="0" fontId="10" fillId="4" borderId="33" xfId="0" applyFont="1" applyFill="1" applyBorder="1" applyAlignment="1">
      <alignment horizontal="left" vertical="center" wrapText="1"/>
    </xf>
    <xf numFmtId="0" fontId="10" fillId="4" borderId="34" xfId="0" applyFont="1" applyFill="1" applyBorder="1" applyAlignment="1">
      <alignment horizontal="left" vertical="center" wrapText="1"/>
    </xf>
    <xf numFmtId="0" fontId="9" fillId="5" borderId="13" xfId="0" applyFont="1" applyFill="1" applyBorder="1" applyAlignment="1">
      <alignment horizontal="center" vertical="center" wrapText="1"/>
    </xf>
    <xf numFmtId="0" fontId="9" fillId="5" borderId="18" xfId="0" applyFont="1" applyFill="1" applyBorder="1" applyAlignment="1">
      <alignment horizontal="center" vertical="center" wrapText="1"/>
    </xf>
    <xf numFmtId="0" fontId="14" fillId="5" borderId="13" xfId="0" applyFont="1" applyFill="1" applyBorder="1" applyAlignment="1">
      <alignment horizontal="center" vertical="center" wrapText="1"/>
    </xf>
    <xf numFmtId="0" fontId="8" fillId="5" borderId="18" xfId="0" applyFont="1" applyFill="1" applyBorder="1" applyAlignment="1">
      <alignment horizontal="center" vertical="center" wrapText="1"/>
    </xf>
    <xf numFmtId="0" fontId="14" fillId="5" borderId="18" xfId="0" applyFont="1" applyFill="1" applyBorder="1" applyAlignment="1">
      <alignment horizontal="center" vertical="center" wrapText="1"/>
    </xf>
    <xf numFmtId="0" fontId="3" fillId="3" borderId="0" xfId="0" applyFont="1" applyFill="1" applyAlignment="1">
      <alignment horizontal="center" vertical="center"/>
    </xf>
    <xf numFmtId="0" fontId="3" fillId="2" borderId="0" xfId="0" applyFont="1" applyFill="1" applyAlignment="1">
      <alignment horizontal="center" vertical="center"/>
    </xf>
  </cellXfs>
  <cellStyles count="105">
    <cellStyle name="Comma" xfId="98" builtinId="3"/>
    <cellStyle name="Comma 2" xfId="3" xr:uid="{00000000-0005-0000-0000-000001000000}"/>
    <cellStyle name="Comma 3" xfId="4" xr:uid="{00000000-0005-0000-0000-000002000000}"/>
    <cellStyle name="Currency" xfId="1" builtinId="4"/>
    <cellStyle name="Followed Hyperlink" xfId="41" builtinId="9" hidden="1"/>
    <cellStyle name="Followed Hyperlink" xfId="9" builtinId="9" hidden="1"/>
    <cellStyle name="Followed Hyperlink" xfId="17" builtinId="9" hidden="1"/>
    <cellStyle name="Followed Hyperlink" xfId="23" builtinId="9" hidden="1"/>
    <cellStyle name="Followed Hyperlink" xfId="25" builtinId="9" hidden="1"/>
    <cellStyle name="Followed Hyperlink" xfId="21" builtinId="9" hidden="1"/>
    <cellStyle name="Followed Hyperlink" xfId="33" builtinId="9" hidden="1"/>
    <cellStyle name="Followed Hyperlink" xfId="29" builtinId="9" hidden="1"/>
    <cellStyle name="Followed Hyperlink" xfId="13" builtinId="9" hidden="1"/>
    <cellStyle name="Followed Hyperlink" xfId="27" builtinId="9" hidden="1"/>
    <cellStyle name="Followed Hyperlink" xfId="15" builtinId="9" hidden="1"/>
    <cellStyle name="Followed Hyperlink" xfId="11" builtinId="9" hidden="1"/>
    <cellStyle name="Followed Hyperlink" xfId="37" builtinId="9" hidden="1"/>
    <cellStyle name="Followed Hyperlink" xfId="100" builtinId="9" hidden="1"/>
    <cellStyle name="Followed Hyperlink" xfId="19" builtinId="9" hidden="1"/>
    <cellStyle name="Followed Hyperlink" xfId="81" builtinId="9" hidden="1"/>
    <cellStyle name="Followed Hyperlink" xfId="31" builtinId="9" hidden="1"/>
    <cellStyle name="Followed Hyperlink" xfId="43" builtinId="9" hidden="1"/>
    <cellStyle name="Followed Hyperlink" xfId="45" builtinId="9" hidden="1"/>
    <cellStyle name="Followed Hyperlink" xfId="47" builtinId="9" hidden="1"/>
    <cellStyle name="Followed Hyperlink" xfId="59" builtinId="9" hidden="1"/>
    <cellStyle name="Followed Hyperlink" xfId="63" builtinId="9" hidden="1"/>
    <cellStyle name="Followed Hyperlink" xfId="69" builtinId="9" hidden="1"/>
    <cellStyle name="Followed Hyperlink" xfId="73" builtinId="9" hidden="1"/>
    <cellStyle name="Followed Hyperlink" xfId="49" builtinId="9" hidden="1"/>
    <cellStyle name="Followed Hyperlink" xfId="57" builtinId="9" hidden="1"/>
    <cellStyle name="Followed Hyperlink" xfId="51" builtinId="9" hidden="1"/>
    <cellStyle name="Followed Hyperlink" xfId="61" builtinId="9" hidden="1"/>
    <cellStyle name="Followed Hyperlink" xfId="65" builtinId="9" hidden="1"/>
    <cellStyle name="Followed Hyperlink" xfId="53" builtinId="9" hidden="1"/>
    <cellStyle name="Followed Hyperlink" xfId="67" builtinId="9" hidden="1"/>
    <cellStyle name="Followed Hyperlink" xfId="71" builtinId="9" hidden="1"/>
    <cellStyle name="Followed Hyperlink" xfId="75" builtinId="9" hidden="1"/>
    <cellStyle name="Followed Hyperlink" xfId="55" builtinId="9" hidden="1"/>
    <cellStyle name="Followed Hyperlink" xfId="35" builtinId="9" hidden="1"/>
    <cellStyle name="Followed Hyperlink" xfId="39" builtinId="9" hidden="1"/>
    <cellStyle name="Followed Hyperlink" xfId="83" builtinId="9" hidden="1"/>
    <cellStyle name="Followed Hyperlink" xfId="79" builtinId="9" hidden="1"/>
    <cellStyle name="Followed Hyperlink" xfId="91" builtinId="9" hidden="1"/>
    <cellStyle name="Followed Hyperlink" xfId="95" builtinId="9" hidden="1"/>
    <cellStyle name="Followed Hyperlink" xfId="89" builtinId="9" hidden="1"/>
    <cellStyle name="Followed Hyperlink" xfId="97" builtinId="9" hidden="1"/>
    <cellStyle name="Followed Hyperlink" xfId="87" builtinId="9" hidden="1"/>
    <cellStyle name="Followed Hyperlink" xfId="93" builtinId="9" hidden="1"/>
    <cellStyle name="Followed Hyperlink" xfId="85" builtinId="9" hidden="1"/>
    <cellStyle name="Followed Hyperlink" xfId="102" builtinId="9" hidden="1"/>
    <cellStyle name="Followed Hyperlink" xfId="77" builtinId="9" hidden="1"/>
    <cellStyle name="Hyperlink" xfId="36" builtinId="8" hidden="1"/>
    <cellStyle name="Hyperlink" xfId="40" builtinId="8" hidden="1"/>
    <cellStyle name="Hyperlink" xfId="46" builtinId="8" hidden="1"/>
    <cellStyle name="Hyperlink" xfId="32" builtinId="8" hidden="1"/>
    <cellStyle name="Hyperlink" xfId="28" builtinId="8" hidden="1"/>
    <cellStyle name="Hyperlink" xfId="24" builtinId="8" hidden="1"/>
    <cellStyle name="Hyperlink" xfId="30" builtinId="8" hidden="1"/>
    <cellStyle name="Hyperlink" xfId="22" builtinId="8" hidden="1"/>
    <cellStyle name="Hyperlink" xfId="16" builtinId="8" hidden="1"/>
    <cellStyle name="Hyperlink" xfId="26" builtinId="8" hidden="1"/>
    <cellStyle name="Hyperlink" xfId="64" builtinId="8" hidden="1"/>
    <cellStyle name="Hyperlink" xfId="38" builtinId="8" hidden="1"/>
    <cellStyle name="Hyperlink" xfId="60" builtinId="8" hidden="1"/>
    <cellStyle name="Hyperlink" xfId="58" builtinId="8" hidden="1"/>
    <cellStyle name="Hyperlink" xfId="54" builtinId="8" hidden="1"/>
    <cellStyle name="Hyperlink" xfId="12" builtinId="8" hidden="1"/>
    <cellStyle name="Hyperlink" xfId="20" builtinId="8" hidden="1"/>
    <cellStyle name="Hyperlink" xfId="42" builtinId="8" hidden="1"/>
    <cellStyle name="Hyperlink" xfId="68" builtinId="8" hidden="1"/>
    <cellStyle name="Hyperlink" xfId="66" builtinId="8" hidden="1"/>
    <cellStyle name="Hyperlink" xfId="74" builtinId="8" hidden="1"/>
    <cellStyle name="Hyperlink" xfId="80" builtinId="8" hidden="1"/>
    <cellStyle name="Hyperlink" xfId="52" builtinId="8" hidden="1"/>
    <cellStyle name="Hyperlink" xfId="10" builtinId="8" hidden="1"/>
    <cellStyle name="Hyperlink" xfId="8" builtinId="8" hidden="1"/>
    <cellStyle name="Hyperlink" xfId="14" builtinId="8" hidden="1"/>
    <cellStyle name="Hyperlink" xfId="18" builtinId="8" hidden="1"/>
    <cellStyle name="Hyperlink" xfId="62" builtinId="8" hidden="1"/>
    <cellStyle name="Hyperlink" xfId="101" builtinId="8" hidden="1"/>
    <cellStyle name="Hyperlink" xfId="94" builtinId="8" hidden="1"/>
    <cellStyle name="Hyperlink" xfId="78" builtinId="8" hidden="1"/>
    <cellStyle name="Hyperlink" xfId="70" builtinId="8" hidden="1"/>
    <cellStyle name="Hyperlink" xfId="34" builtinId="8" hidden="1"/>
    <cellStyle name="Hyperlink" xfId="99" builtinId="8" hidden="1"/>
    <cellStyle name="Hyperlink" xfId="92" builtinId="8" hidden="1"/>
    <cellStyle name="Hyperlink" xfId="82" builtinId="8" hidden="1"/>
    <cellStyle name="Hyperlink" xfId="88" builtinId="8" hidden="1"/>
    <cellStyle name="Hyperlink" xfId="96" builtinId="8" hidden="1"/>
    <cellStyle name="Hyperlink" xfId="84" builtinId="8" hidden="1"/>
    <cellStyle name="Hyperlink" xfId="72" builtinId="8" hidden="1"/>
    <cellStyle name="Hyperlink" xfId="76" builtinId="8" hidden="1"/>
    <cellStyle name="Hyperlink" xfId="90" builtinId="8" hidden="1"/>
    <cellStyle name="Hyperlink" xfId="56" builtinId="8" hidden="1"/>
    <cellStyle name="Hyperlink" xfId="44" builtinId="8" hidden="1"/>
    <cellStyle name="Hyperlink" xfId="86" builtinId="8" hidden="1"/>
    <cellStyle name="Hyperlink" xfId="50" builtinId="8" hidden="1"/>
    <cellStyle name="Hyperlink" xfId="48" builtinId="8" hidden="1"/>
    <cellStyle name="Normal" xfId="0" builtinId="0"/>
    <cellStyle name="Normal 2" xfId="5" xr:uid="{00000000-0005-0000-0000-000063000000}"/>
    <cellStyle name="Normal 2 2" xfId="104" xr:uid="{1993F586-B980-7742-B7B2-94A254DB2D43}"/>
    <cellStyle name="Normal 3" xfId="103" xr:uid="{17ACCB7C-8260-9D43-8B1F-6023304D18FC}"/>
    <cellStyle name="Percent" xfId="2" builtinId="5"/>
    <cellStyle name="Percent 2" xfId="6" xr:uid="{00000000-0005-0000-0000-000065000000}"/>
    <cellStyle name="Percent 3" xfId="7" xr:uid="{00000000-0005-0000-0000-000066000000}"/>
  </cellStyles>
  <dxfs count="12">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Q49"/>
  <sheetViews>
    <sheetView tabSelected="1" topLeftCell="B1" zoomScale="80" zoomScaleNormal="80" workbookViewId="0">
      <selection activeCell="N6" sqref="N6:Q15"/>
    </sheetView>
  </sheetViews>
  <sheetFormatPr defaultColWidth="10.9140625" defaultRowHeight="15.5" x14ac:dyDescent="0.35"/>
  <cols>
    <col min="1" max="1" width="1.9140625" style="5" customWidth="1"/>
    <col min="2" max="2" width="22.58203125" style="5" customWidth="1"/>
    <col min="3" max="4" width="27.4140625" style="5" customWidth="1"/>
    <col min="5" max="6" width="23.9140625" style="5" customWidth="1"/>
    <col min="7" max="7" width="15.4140625" style="5" bestFit="1" customWidth="1"/>
    <col min="8" max="9" width="15.58203125" style="5" customWidth="1"/>
    <col min="10" max="10" width="16.58203125" style="5" customWidth="1"/>
    <col min="11" max="11" width="18" style="5" customWidth="1"/>
    <col min="12" max="12" width="17.4140625" style="5" customWidth="1"/>
    <col min="13" max="13" width="1.9140625" style="5" customWidth="1"/>
    <col min="14" max="14" width="17.58203125" style="5" customWidth="1"/>
    <col min="15" max="16" width="10.9140625" style="5"/>
    <col min="17" max="17" width="16" style="5" customWidth="1"/>
    <col min="18" max="16384" width="10.9140625" style="5"/>
  </cols>
  <sheetData>
    <row r="1" spans="2:17" ht="9.9" customHeight="1" x14ac:dyDescent="0.35"/>
    <row r="2" spans="2:17" ht="21.9" customHeight="1" x14ac:dyDescent="0.35"/>
    <row r="3" spans="2:17" ht="45.9" customHeight="1" x14ac:dyDescent="0.35">
      <c r="D3" s="61"/>
    </row>
    <row r="4" spans="2:17" s="6" customFormat="1" ht="8.15" customHeight="1" thickBot="1" x14ac:dyDescent="0.4">
      <c r="C4" s="7"/>
      <c r="D4" s="7"/>
      <c r="E4" s="8"/>
      <c r="F4" s="8"/>
      <c r="G4" s="8"/>
      <c r="H4" s="9"/>
      <c r="I4" s="9"/>
      <c r="J4" s="9"/>
      <c r="K4" s="9"/>
      <c r="L4" s="9"/>
    </row>
    <row r="5" spans="2:17" s="6" customFormat="1" ht="18" customHeight="1" x14ac:dyDescent="0.35">
      <c r="B5" s="122" t="s">
        <v>42</v>
      </c>
      <c r="C5" s="122" t="s">
        <v>43</v>
      </c>
      <c r="D5" s="122" t="s">
        <v>32</v>
      </c>
      <c r="E5" s="122" t="s">
        <v>48</v>
      </c>
      <c r="F5" s="122" t="s">
        <v>54</v>
      </c>
      <c r="G5" s="161" t="s">
        <v>0</v>
      </c>
      <c r="H5" s="161" t="s">
        <v>55</v>
      </c>
      <c r="I5" s="144" t="s">
        <v>56</v>
      </c>
      <c r="J5" s="122" t="s">
        <v>53</v>
      </c>
      <c r="K5" s="123"/>
      <c r="L5" s="124"/>
      <c r="N5" s="146" t="s">
        <v>1</v>
      </c>
      <c r="O5" s="147"/>
      <c r="P5" s="147"/>
      <c r="Q5" s="148"/>
    </row>
    <row r="6" spans="2:17" ht="45" customHeight="1" thickBot="1" x14ac:dyDescent="0.4">
      <c r="B6" s="143"/>
      <c r="C6" s="143"/>
      <c r="D6" s="142"/>
      <c r="E6" s="142"/>
      <c r="F6" s="142"/>
      <c r="G6" s="162"/>
      <c r="H6" s="162"/>
      <c r="I6" s="145"/>
      <c r="J6" s="10" t="s">
        <v>2</v>
      </c>
      <c r="K6" s="11" t="s">
        <v>3</v>
      </c>
      <c r="L6" s="12" t="s">
        <v>4</v>
      </c>
      <c r="N6" s="149" t="s">
        <v>79</v>
      </c>
      <c r="O6" s="150"/>
      <c r="P6" s="150"/>
      <c r="Q6" s="151"/>
    </row>
    <row r="7" spans="2:17" ht="60" customHeight="1" x14ac:dyDescent="0.35">
      <c r="B7" s="90" t="s">
        <v>72</v>
      </c>
      <c r="C7" s="19" t="s">
        <v>73</v>
      </c>
      <c r="D7" s="58" t="s">
        <v>74</v>
      </c>
      <c r="E7" s="13" t="s">
        <v>49</v>
      </c>
      <c r="F7" s="101"/>
      <c r="G7" s="14">
        <f>H7+L7</f>
        <v>0</v>
      </c>
      <c r="H7" s="15"/>
      <c r="I7" s="19"/>
      <c r="J7" s="16"/>
      <c r="K7" s="17"/>
      <c r="L7" s="18">
        <f>K7+J7</f>
        <v>0</v>
      </c>
      <c r="N7" s="149"/>
      <c r="O7" s="150"/>
      <c r="P7" s="150"/>
      <c r="Q7" s="151"/>
    </row>
    <row r="8" spans="2:17" ht="60" customHeight="1" x14ac:dyDescent="0.35">
      <c r="B8" s="81"/>
      <c r="C8" s="19" t="s">
        <v>33</v>
      </c>
      <c r="D8" s="59" t="s">
        <v>75</v>
      </c>
      <c r="E8" s="20" t="s">
        <v>49</v>
      </c>
      <c r="F8" s="102"/>
      <c r="G8" s="21">
        <f t="shared" ref="G8:G11" si="0">H8+L8</f>
        <v>0</v>
      </c>
      <c r="H8" s="15"/>
      <c r="I8" s="19"/>
      <c r="J8" s="23"/>
      <c r="K8" s="24"/>
      <c r="L8" s="25">
        <f t="shared" ref="L8:L11" si="1">K8+J8</f>
        <v>0</v>
      </c>
      <c r="N8" s="149"/>
      <c r="O8" s="150"/>
      <c r="P8" s="150"/>
      <c r="Q8" s="151"/>
    </row>
    <row r="9" spans="2:17" ht="60" customHeight="1" x14ac:dyDescent="0.35">
      <c r="B9" s="81"/>
      <c r="C9" s="19" t="s">
        <v>37</v>
      </c>
      <c r="D9" s="59" t="s">
        <v>76</v>
      </c>
      <c r="E9" s="20" t="s">
        <v>49</v>
      </c>
      <c r="F9" s="102"/>
      <c r="G9" s="21">
        <f t="shared" si="0"/>
        <v>0</v>
      </c>
      <c r="H9" s="22"/>
      <c r="I9" s="19"/>
      <c r="J9" s="23"/>
      <c r="K9" s="24"/>
      <c r="L9" s="25">
        <f t="shared" si="1"/>
        <v>0</v>
      </c>
      <c r="N9" s="149"/>
      <c r="O9" s="150"/>
      <c r="P9" s="150"/>
      <c r="Q9" s="151"/>
    </row>
    <row r="10" spans="2:17" ht="60" customHeight="1" x14ac:dyDescent="0.35">
      <c r="B10" s="89" t="s">
        <v>38</v>
      </c>
      <c r="C10" s="19" t="s">
        <v>45</v>
      </c>
      <c r="D10" s="59" t="s">
        <v>44</v>
      </c>
      <c r="E10" s="20" t="s">
        <v>49</v>
      </c>
      <c r="F10" s="102"/>
      <c r="G10" s="21"/>
      <c r="H10" s="22"/>
      <c r="I10" s="19"/>
      <c r="J10" s="23"/>
      <c r="K10" s="24"/>
      <c r="L10" s="25"/>
      <c r="N10" s="149"/>
      <c r="O10" s="150"/>
      <c r="P10" s="150"/>
      <c r="Q10" s="151"/>
    </row>
    <row r="11" spans="2:17" ht="60" customHeight="1" x14ac:dyDescent="0.35">
      <c r="B11" s="89" t="s">
        <v>39</v>
      </c>
      <c r="C11" s="19" t="s">
        <v>34</v>
      </c>
      <c r="D11" s="59" t="s">
        <v>46</v>
      </c>
      <c r="E11" s="20" t="s">
        <v>50</v>
      </c>
      <c r="F11" s="102"/>
      <c r="G11" s="21">
        <f t="shared" si="0"/>
        <v>0</v>
      </c>
      <c r="H11" s="56"/>
      <c r="I11" s="19"/>
      <c r="J11" s="23"/>
      <c r="K11" s="24"/>
      <c r="L11" s="25">
        <f t="shared" si="1"/>
        <v>0</v>
      </c>
      <c r="N11" s="149"/>
      <c r="O11" s="150"/>
      <c r="P11" s="150"/>
      <c r="Q11" s="151"/>
    </row>
    <row r="12" spans="2:17" ht="67.5" customHeight="1" x14ac:dyDescent="0.35">
      <c r="B12" s="89"/>
      <c r="C12" s="19" t="s">
        <v>77</v>
      </c>
      <c r="D12" s="59" t="s">
        <v>47</v>
      </c>
      <c r="E12" s="55" t="s">
        <v>51</v>
      </c>
      <c r="F12" s="103"/>
      <c r="G12" s="21">
        <f t="shared" ref="G12" si="2">H12+L12</f>
        <v>0</v>
      </c>
      <c r="H12" s="22"/>
      <c r="I12" s="19"/>
      <c r="J12" s="23"/>
      <c r="K12" s="24"/>
      <c r="L12" s="25">
        <f t="shared" ref="L12" si="3">K12+J12</f>
        <v>0</v>
      </c>
      <c r="N12" s="149"/>
      <c r="O12" s="150"/>
      <c r="P12" s="150"/>
      <c r="Q12" s="151"/>
    </row>
    <row r="13" spans="2:17" ht="60" customHeight="1" x14ac:dyDescent="0.35">
      <c r="B13" s="89" t="s">
        <v>78</v>
      </c>
      <c r="C13" s="19" t="s">
        <v>40</v>
      </c>
      <c r="D13" s="59" t="s">
        <v>35</v>
      </c>
      <c r="E13" s="20" t="s">
        <v>49</v>
      </c>
      <c r="F13" s="102"/>
      <c r="G13" s="21"/>
      <c r="H13" s="22"/>
      <c r="I13" s="19"/>
      <c r="J13" s="23"/>
      <c r="K13" s="24"/>
      <c r="L13" s="25"/>
      <c r="N13" s="149"/>
      <c r="O13" s="150"/>
      <c r="P13" s="150"/>
      <c r="Q13" s="151"/>
    </row>
    <row r="14" spans="2:17" ht="60" customHeight="1" x14ac:dyDescent="0.35">
      <c r="B14" s="81"/>
      <c r="C14" s="19" t="s">
        <v>41</v>
      </c>
      <c r="D14" s="59" t="s">
        <v>36</v>
      </c>
      <c r="E14" s="20" t="s">
        <v>52</v>
      </c>
      <c r="F14" s="102"/>
      <c r="G14" s="21"/>
      <c r="H14" s="22"/>
      <c r="I14" s="19"/>
      <c r="J14" s="23"/>
      <c r="K14" s="24"/>
      <c r="L14" s="25"/>
      <c r="N14" s="149"/>
      <c r="O14" s="150"/>
      <c r="P14" s="150"/>
      <c r="Q14" s="151"/>
    </row>
    <row r="15" spans="2:17" ht="21" customHeight="1" thickBot="1" x14ac:dyDescent="0.45">
      <c r="E15" s="26" t="s">
        <v>5</v>
      </c>
      <c r="F15" s="26"/>
      <c r="G15" s="27">
        <f>SUM(G7:G14)</f>
        <v>0</v>
      </c>
      <c r="H15" s="27">
        <f>SUM(H7:H14)</f>
        <v>0</v>
      </c>
      <c r="I15" s="27"/>
      <c r="J15" s="27">
        <f>SUM(J7:J14)</f>
        <v>0</v>
      </c>
      <c r="K15" s="27">
        <f>SUM(K7:K14)</f>
        <v>0</v>
      </c>
      <c r="L15" s="27">
        <f>SUM(L7:L14)</f>
        <v>0</v>
      </c>
      <c r="N15" s="152"/>
      <c r="O15" s="153"/>
      <c r="P15" s="153"/>
      <c r="Q15" s="154"/>
    </row>
    <row r="16" spans="2:17" ht="8.15" customHeight="1" thickBot="1" x14ac:dyDescent="0.4"/>
    <row r="17" spans="3:17" s="6" customFormat="1" ht="26" x14ac:dyDescent="0.35">
      <c r="C17" s="155" t="s">
        <v>6</v>
      </c>
      <c r="D17" s="156"/>
      <c r="E17" s="156"/>
      <c r="F17" s="62"/>
      <c r="G17" s="28" t="s">
        <v>7</v>
      </c>
      <c r="H17" s="29" t="s">
        <v>8</v>
      </c>
      <c r="I17" s="30"/>
      <c r="J17" s="92" t="s">
        <v>9</v>
      </c>
      <c r="K17" s="157" t="s">
        <v>10</v>
      </c>
      <c r="L17" s="157"/>
      <c r="M17" s="157"/>
      <c r="N17" s="157"/>
      <c r="O17" s="157"/>
      <c r="P17" s="157"/>
      <c r="Q17" s="158"/>
    </row>
    <row r="18" spans="3:17" s="6" customFormat="1" ht="45" customHeight="1" x14ac:dyDescent="0.35">
      <c r="C18" s="159" t="s">
        <v>11</v>
      </c>
      <c r="D18" s="160"/>
      <c r="E18" s="160"/>
      <c r="F18" s="63"/>
      <c r="G18" s="31">
        <f>H15</f>
        <v>0</v>
      </c>
      <c r="H18" s="32" t="e">
        <f>G18/G15</f>
        <v>#DIV/0!</v>
      </c>
      <c r="I18" s="82"/>
      <c r="J18" s="93"/>
      <c r="K18" s="131"/>
      <c r="L18" s="132"/>
      <c r="M18" s="132"/>
      <c r="N18" s="132"/>
      <c r="O18" s="132"/>
      <c r="P18" s="132"/>
      <c r="Q18" s="133"/>
    </row>
    <row r="19" spans="3:17" s="6" customFormat="1" ht="27" customHeight="1" x14ac:dyDescent="0.35">
      <c r="C19" s="140" t="s">
        <v>12</v>
      </c>
      <c r="D19" s="141"/>
      <c r="E19" s="141"/>
      <c r="F19" s="104"/>
      <c r="G19" s="33"/>
      <c r="H19" s="34"/>
      <c r="I19" s="83"/>
      <c r="J19" s="94"/>
      <c r="K19" s="91"/>
      <c r="L19" s="91"/>
      <c r="M19" s="91"/>
      <c r="N19" s="91"/>
      <c r="O19" s="91"/>
      <c r="P19" s="91"/>
      <c r="Q19" s="91"/>
    </row>
    <row r="20" spans="3:17" s="6" customFormat="1" x14ac:dyDescent="0.35">
      <c r="C20" s="35" t="s">
        <v>13</v>
      </c>
      <c r="D20" s="95"/>
      <c r="E20" s="95"/>
      <c r="F20" s="95"/>
      <c r="G20" s="33">
        <f>J15</f>
        <v>0</v>
      </c>
      <c r="H20" s="36" t="e">
        <f>G20/G23</f>
        <v>#DIV/0!</v>
      </c>
      <c r="I20" s="84"/>
      <c r="J20" s="96" t="e">
        <f>G20/G22</f>
        <v>#DIV/0!</v>
      </c>
      <c r="K20" s="129"/>
      <c r="L20" s="129"/>
      <c r="M20" s="129"/>
      <c r="N20" s="129"/>
      <c r="O20" s="129"/>
      <c r="P20" s="129"/>
      <c r="Q20" s="130"/>
    </row>
    <row r="21" spans="3:17" s="6" customFormat="1" x14ac:dyDescent="0.35">
      <c r="C21" s="35" t="s">
        <v>14</v>
      </c>
      <c r="D21" s="95"/>
      <c r="E21" s="95"/>
      <c r="F21" s="95"/>
      <c r="G21" s="37">
        <f>K15</f>
        <v>0</v>
      </c>
      <c r="H21" s="38" t="e">
        <f>G21/G23</f>
        <v>#DIV/0!</v>
      </c>
      <c r="I21" s="85"/>
      <c r="J21" s="97" t="e">
        <f>G21/G22</f>
        <v>#DIV/0!</v>
      </c>
      <c r="K21" s="129"/>
      <c r="L21" s="129"/>
      <c r="M21" s="129"/>
      <c r="N21" s="129"/>
      <c r="O21" s="129"/>
      <c r="P21" s="129"/>
      <c r="Q21" s="130"/>
    </row>
    <row r="22" spans="3:17" s="6" customFormat="1" x14ac:dyDescent="0.35">
      <c r="C22" s="40" t="s">
        <v>15</v>
      </c>
      <c r="D22" s="60"/>
      <c r="E22" s="41"/>
      <c r="F22" s="41"/>
      <c r="G22" s="42">
        <f>G21+G20</f>
        <v>0</v>
      </c>
      <c r="H22" s="43" t="e">
        <f>G22/G15</f>
        <v>#DIV/0!</v>
      </c>
      <c r="I22" s="39"/>
      <c r="J22" s="98"/>
      <c r="K22" s="131"/>
      <c r="L22" s="132"/>
      <c r="M22" s="132"/>
      <c r="N22" s="132"/>
      <c r="O22" s="132"/>
      <c r="P22" s="132"/>
      <c r="Q22" s="133"/>
    </row>
    <row r="23" spans="3:17" s="6" customFormat="1" ht="26.15" customHeight="1" thickBot="1" x14ac:dyDescent="0.4">
      <c r="C23" s="136" t="s">
        <v>16</v>
      </c>
      <c r="D23" s="137"/>
      <c r="E23" s="137"/>
      <c r="F23" s="105"/>
      <c r="G23" s="44">
        <f>G22+G18</f>
        <v>0</v>
      </c>
      <c r="H23" s="45"/>
      <c r="I23" s="86"/>
      <c r="J23" s="99"/>
      <c r="K23" s="138"/>
      <c r="L23" s="138"/>
      <c r="M23" s="138"/>
      <c r="N23" s="138"/>
      <c r="O23" s="138"/>
      <c r="P23" s="138"/>
      <c r="Q23" s="139"/>
    </row>
    <row r="26" spans="3:17" ht="16" thickBot="1" x14ac:dyDescent="0.4"/>
    <row r="27" spans="3:17" ht="31" x14ac:dyDescent="0.35">
      <c r="C27" s="64" t="s">
        <v>27</v>
      </c>
      <c r="D27" s="134" t="s">
        <v>28</v>
      </c>
      <c r="E27" s="134"/>
      <c r="F27" s="65"/>
      <c r="G27" s="65" t="s">
        <v>7</v>
      </c>
      <c r="H27" s="65" t="s">
        <v>29</v>
      </c>
      <c r="I27" s="66" t="s">
        <v>30</v>
      </c>
    </row>
    <row r="28" spans="3:17" ht="90.9" customHeight="1" x14ac:dyDescent="0.35">
      <c r="C28" s="67">
        <v>1</v>
      </c>
      <c r="D28" s="135"/>
      <c r="E28" s="135"/>
      <c r="F28" s="68"/>
      <c r="G28" s="69"/>
      <c r="H28" s="70"/>
      <c r="I28" s="71"/>
    </row>
    <row r="29" spans="3:17" ht="90.9" customHeight="1" x14ac:dyDescent="0.35">
      <c r="C29" s="67">
        <v>2</v>
      </c>
      <c r="D29" s="125"/>
      <c r="E29" s="125"/>
      <c r="F29" s="72"/>
      <c r="G29" s="69"/>
      <c r="H29" s="70"/>
      <c r="I29" s="100"/>
    </row>
    <row r="30" spans="3:17" ht="90.9" customHeight="1" x14ac:dyDescent="0.35">
      <c r="C30" s="67">
        <v>3</v>
      </c>
      <c r="D30" s="125"/>
      <c r="E30" s="125"/>
      <c r="F30" s="72"/>
      <c r="G30" s="69"/>
      <c r="H30" s="70"/>
      <c r="I30" s="71"/>
    </row>
    <row r="31" spans="3:17" ht="90.9" customHeight="1" x14ac:dyDescent="0.35">
      <c r="C31" s="67">
        <v>4</v>
      </c>
      <c r="D31" s="125"/>
      <c r="E31" s="125"/>
      <c r="F31" s="72"/>
      <c r="G31" s="69"/>
      <c r="H31" s="70"/>
      <c r="I31" s="71"/>
    </row>
    <row r="32" spans="3:17" ht="90.9" customHeight="1" thickBot="1" x14ac:dyDescent="0.4">
      <c r="C32" s="73">
        <v>5</v>
      </c>
      <c r="D32" s="126"/>
      <c r="E32" s="126"/>
      <c r="F32" s="74"/>
      <c r="G32" s="75"/>
      <c r="H32" s="76"/>
      <c r="I32" s="77"/>
    </row>
    <row r="33" spans="3:10" ht="16" thickBot="1" x14ac:dyDescent="0.4">
      <c r="D33" s="127" t="s">
        <v>31</v>
      </c>
      <c r="E33" s="128"/>
      <c r="F33" s="78"/>
      <c r="G33" s="79" t="str">
        <f>G17</f>
        <v>Amount in USD</v>
      </c>
      <c r="H33" s="80">
        <f>SUM(H28:H32)</f>
        <v>0</v>
      </c>
      <c r="I33" s="87"/>
      <c r="J33" s="6"/>
    </row>
    <row r="48" spans="3:10" hidden="1" x14ac:dyDescent="0.35">
      <c r="C48" s="46" t="s">
        <v>17</v>
      </c>
      <c r="D48" s="46"/>
      <c r="E48" s="47" t="s">
        <v>18</v>
      </c>
      <c r="F48" s="106"/>
      <c r="G48" s="48">
        <v>50000</v>
      </c>
      <c r="H48" s="49">
        <v>75000</v>
      </c>
      <c r="I48" s="88"/>
    </row>
    <row r="49" spans="3:9" ht="16" hidden="1" thickBot="1" x14ac:dyDescent="0.4">
      <c r="C49" s="50" t="s">
        <v>19</v>
      </c>
      <c r="D49" s="50"/>
      <c r="E49" s="51" t="s">
        <v>20</v>
      </c>
      <c r="F49" s="107"/>
      <c r="G49" s="52">
        <v>75000</v>
      </c>
      <c r="H49" s="53">
        <v>150000</v>
      </c>
      <c r="I49" s="88"/>
    </row>
  </sheetData>
  <mergeCells count="28">
    <mergeCell ref="K17:Q17"/>
    <mergeCell ref="C18:E18"/>
    <mergeCell ref="K18:Q18"/>
    <mergeCell ref="C5:C6"/>
    <mergeCell ref="E5:E6"/>
    <mergeCell ref="G5:G6"/>
    <mergeCell ref="H5:H6"/>
    <mergeCell ref="B5:B6"/>
    <mergeCell ref="I5:I6"/>
    <mergeCell ref="F5:F6"/>
    <mergeCell ref="N5:Q5"/>
    <mergeCell ref="N6:Q15"/>
    <mergeCell ref="J5:L5"/>
    <mergeCell ref="D30:E30"/>
    <mergeCell ref="D31:E31"/>
    <mergeCell ref="D32:E32"/>
    <mergeCell ref="D33:E33"/>
    <mergeCell ref="K21:Q21"/>
    <mergeCell ref="K22:Q22"/>
    <mergeCell ref="D27:E27"/>
    <mergeCell ref="D28:E28"/>
    <mergeCell ref="D29:E29"/>
    <mergeCell ref="C23:E23"/>
    <mergeCell ref="K23:Q23"/>
    <mergeCell ref="C19:E19"/>
    <mergeCell ref="K20:Q20"/>
    <mergeCell ref="D5:D6"/>
    <mergeCell ref="C17:E17"/>
  </mergeCells>
  <conditionalFormatting sqref="K21">
    <cfRule type="containsText" dxfId="11" priority="13" operator="containsText" text="ERROR: In-kind contribution must not exceed 50% of total applicant contribution">
      <formula>NOT(ISERROR(SEARCH("ERROR: In-kind contribution must not exceed 50% of total applicant contribution",K21)))</formula>
    </cfRule>
  </conditionalFormatting>
  <conditionalFormatting sqref="G18">
    <cfRule type="cellIs" dxfId="10" priority="5" operator="between">
      <formula>#REF!</formula>
      <formula>#REF!</formula>
    </cfRule>
    <cfRule type="cellIs" dxfId="9" priority="12" operator="notBetween">
      <formula>#REF!</formula>
      <formula>#REF!</formula>
    </cfRule>
  </conditionalFormatting>
  <conditionalFormatting sqref="K18">
    <cfRule type="containsText" dxfId="8" priority="11" operator="containsText" text="ERROR: The RECF grant must be in the US$50-US$75K range for small grants and US$75K-US$150K for large grants">
      <formula>NOT(ISERROR(SEARCH("ERROR: The RECF grant must be in the US$50-US$75K range for small grants and US$75K-US$150K for large grants",K18)))</formula>
    </cfRule>
  </conditionalFormatting>
  <conditionalFormatting sqref="K22">
    <cfRule type="containsText" dxfId="7" priority="10" operator="containsText" text="ERROR: Applicant's total cost-share contribution must be at least 40% of the  total project budget.">
      <formula>NOT(ISERROR(SEARCH("ERROR: Applicant's total cost-share contribution must be at least 40% of the  total project budget.",K22)))</formula>
    </cfRule>
  </conditionalFormatting>
  <conditionalFormatting sqref="H22:I22">
    <cfRule type="cellIs" dxfId="6" priority="3" operator="greaterThanOrEqual">
      <formula>0.4</formula>
    </cfRule>
    <cfRule type="cellIs" dxfId="5" priority="9" operator="lessThan">
      <formula>0.4</formula>
    </cfRule>
  </conditionalFormatting>
  <conditionalFormatting sqref="K20:K22 K18">
    <cfRule type="containsText" dxfId="4" priority="8" operator="containsText" text="OK">
      <formula>NOT(ISERROR(SEARCH("OK",K18)))</formula>
    </cfRule>
  </conditionalFormatting>
  <conditionalFormatting sqref="H20:I20">
    <cfRule type="cellIs" dxfId="3" priority="4" operator="greaterThanOrEqual">
      <formula>0.2</formula>
    </cfRule>
    <cfRule type="cellIs" dxfId="2" priority="7" operator="lessThan">
      <formula>0.2</formula>
    </cfRule>
  </conditionalFormatting>
  <conditionalFormatting sqref="J33">
    <cfRule type="containsText" dxfId="1" priority="2" operator="containsText" text="ERROR: Applicant's total cost-share contribution must be at least 40% of the  total project budget.">
      <formula>NOT(ISERROR(SEARCH("ERROR: Applicant's total cost-share contribution must be at least 40% of the  total project budget.",J33)))</formula>
    </cfRule>
  </conditionalFormatting>
  <conditionalFormatting sqref="J33">
    <cfRule type="containsText" dxfId="0" priority="1" operator="containsText" text="OK">
      <formula>NOT(ISERROR(SEARCH("OK",J33)))</formula>
    </cfRule>
  </conditionalFormatting>
  <dataValidations count="2">
    <dataValidation type="decimal" operator="greaterThanOrEqual" allowBlank="1" showInputMessage="1" showErrorMessage="1" sqref="J21" xr:uid="{00000000-0002-0000-0300-000003000000}">
      <formula1>0.5</formula1>
    </dataValidation>
    <dataValidation type="textLength" operator="lessThanOrEqual" allowBlank="1" showInputMessage="1" showErrorMessage="1" prompt="Briefly explain (in no more than 300 characters) how the money will be spent for each line in the budget." sqref="E7:F14" xr:uid="{00000000-0002-0000-0300-000000000000}">
      <formula1>300</formula1>
    </dataValidation>
  </dataValidations>
  <pageMargins left="0.75" right="0.75" top="1" bottom="1" header="0.5" footer="0.5"/>
  <pageSetup paperSize="9" orientation="portrait" horizontalDpi="4294967292" vertic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DAB10-C6B4-464D-BAD9-E73FAEC6FF50}">
  <dimension ref="B1:AM23"/>
  <sheetViews>
    <sheetView zoomScale="60" zoomScaleNormal="60" workbookViewId="0">
      <selection activeCell="B13" sqref="B13"/>
    </sheetView>
  </sheetViews>
  <sheetFormatPr defaultColWidth="10.9140625" defaultRowHeight="15.5" x14ac:dyDescent="0.35"/>
  <cols>
    <col min="1" max="1" width="1.9140625" style="5" customWidth="1"/>
    <col min="2" max="2" width="22.58203125" style="5" customWidth="1"/>
    <col min="3" max="4" width="27.4140625" style="5" customWidth="1"/>
    <col min="5" max="16" width="7.1640625" style="5" customWidth="1"/>
    <col min="17" max="20" width="7" style="5" customWidth="1"/>
    <col min="21" max="24" width="7.58203125" style="5" customWidth="1"/>
    <col min="25" max="28" width="7.9140625" style="5" customWidth="1"/>
    <col min="29" max="36" width="8.83203125" style="5" customWidth="1"/>
    <col min="37" max="16384" width="10.9140625" style="5"/>
  </cols>
  <sheetData>
    <row r="1" spans="2:39" ht="9.9" customHeight="1" x14ac:dyDescent="0.35"/>
    <row r="2" spans="2:39" ht="21.9" customHeight="1" x14ac:dyDescent="0.35"/>
    <row r="3" spans="2:39" ht="45.9" customHeight="1" x14ac:dyDescent="0.35">
      <c r="D3" s="61"/>
    </row>
    <row r="4" spans="2:39" s="6" customFormat="1" ht="8.15" customHeight="1" thickBot="1" x14ac:dyDescent="0.4">
      <c r="C4" s="7"/>
      <c r="D4" s="7"/>
      <c r="E4" s="8"/>
      <c r="F4" s="8"/>
      <c r="G4" s="8"/>
      <c r="H4" s="8"/>
    </row>
    <row r="5" spans="2:39" s="6" customFormat="1" ht="18" customHeight="1" x14ac:dyDescent="0.35">
      <c r="B5" s="122" t="s">
        <v>42</v>
      </c>
      <c r="C5" s="163" t="s">
        <v>43</v>
      </c>
      <c r="D5" s="163" t="s">
        <v>32</v>
      </c>
      <c r="E5" s="117" t="s">
        <v>57</v>
      </c>
      <c r="F5" s="115"/>
      <c r="G5" s="115"/>
      <c r="H5" s="115"/>
      <c r="I5" s="111" t="s">
        <v>58</v>
      </c>
      <c r="J5" s="115"/>
      <c r="K5" s="115"/>
      <c r="L5" s="115"/>
      <c r="M5" s="111" t="s">
        <v>59</v>
      </c>
      <c r="N5" s="115"/>
      <c r="O5" s="115"/>
      <c r="P5" s="115"/>
      <c r="Q5" s="111" t="s">
        <v>60</v>
      </c>
      <c r="R5" s="115"/>
      <c r="S5" s="115"/>
      <c r="T5" s="115"/>
      <c r="U5" s="118" t="s">
        <v>61</v>
      </c>
      <c r="V5" s="119"/>
      <c r="W5" s="119"/>
      <c r="X5" s="119"/>
      <c r="Y5" s="119" t="s">
        <v>62</v>
      </c>
      <c r="Z5" s="119"/>
      <c r="AA5" s="119"/>
      <c r="AB5" s="119"/>
      <c r="AC5" s="119" t="s">
        <v>63</v>
      </c>
      <c r="AD5" s="119"/>
      <c r="AE5" s="119"/>
      <c r="AF5" s="119"/>
      <c r="AG5" s="119" t="s">
        <v>64</v>
      </c>
      <c r="AH5" s="119"/>
      <c r="AI5" s="119"/>
      <c r="AJ5" s="119"/>
      <c r="AK5" s="119" t="s">
        <v>65</v>
      </c>
      <c r="AL5" s="119" t="s">
        <v>66</v>
      </c>
      <c r="AM5" s="119" t="s">
        <v>67</v>
      </c>
    </row>
    <row r="6" spans="2:39" ht="45" customHeight="1" thickBot="1" x14ac:dyDescent="0.4">
      <c r="B6" s="143"/>
      <c r="C6" s="164"/>
      <c r="D6" s="165"/>
      <c r="E6" s="117" t="s">
        <v>68</v>
      </c>
      <c r="F6" s="111" t="s">
        <v>69</v>
      </c>
      <c r="G6" s="111" t="s">
        <v>70</v>
      </c>
      <c r="H6" s="111" t="s">
        <v>71</v>
      </c>
      <c r="I6" s="111" t="s">
        <v>68</v>
      </c>
      <c r="J6" s="111" t="s">
        <v>69</v>
      </c>
      <c r="K6" s="111" t="s">
        <v>70</v>
      </c>
      <c r="L6" s="111" t="s">
        <v>71</v>
      </c>
      <c r="M6" s="111" t="s">
        <v>68</v>
      </c>
      <c r="N6" s="111" t="s">
        <v>69</v>
      </c>
      <c r="O6" s="111" t="s">
        <v>70</v>
      </c>
      <c r="P6" s="111" t="s">
        <v>71</v>
      </c>
      <c r="Q6" s="111" t="s">
        <v>68</v>
      </c>
      <c r="R6" s="111" t="s">
        <v>69</v>
      </c>
      <c r="S6" s="111" t="s">
        <v>70</v>
      </c>
      <c r="T6" s="111" t="s">
        <v>71</v>
      </c>
      <c r="U6" s="111" t="s">
        <v>68</v>
      </c>
      <c r="V6" s="111" t="s">
        <v>69</v>
      </c>
      <c r="W6" s="111" t="s">
        <v>70</v>
      </c>
      <c r="X6" s="111" t="s">
        <v>71</v>
      </c>
      <c r="Y6" s="111" t="s">
        <v>68</v>
      </c>
      <c r="Z6" s="111" t="s">
        <v>69</v>
      </c>
      <c r="AA6" s="111" t="s">
        <v>70</v>
      </c>
      <c r="AB6" s="111" t="s">
        <v>71</v>
      </c>
      <c r="AC6" s="111" t="s">
        <v>68</v>
      </c>
      <c r="AD6" s="111" t="s">
        <v>69</v>
      </c>
      <c r="AE6" s="111" t="s">
        <v>70</v>
      </c>
      <c r="AF6" s="111" t="s">
        <v>71</v>
      </c>
      <c r="AG6" s="111" t="s">
        <v>68</v>
      </c>
      <c r="AH6" s="111" t="s">
        <v>69</v>
      </c>
      <c r="AI6" s="111" t="s">
        <v>70</v>
      </c>
      <c r="AJ6" s="111" t="s">
        <v>71</v>
      </c>
      <c r="AK6" s="116"/>
      <c r="AL6" s="116"/>
      <c r="AM6" s="116"/>
    </row>
    <row r="7" spans="2:39" ht="60" customHeight="1" x14ac:dyDescent="0.35">
      <c r="B7" s="90" t="s">
        <v>80</v>
      </c>
      <c r="C7" s="109" t="s">
        <v>73</v>
      </c>
      <c r="D7" s="108" t="s">
        <v>74</v>
      </c>
      <c r="E7" s="120"/>
      <c r="F7" s="113"/>
      <c r="G7" s="113"/>
      <c r="H7" s="113"/>
      <c r="I7" s="112"/>
      <c r="J7" s="116"/>
      <c r="K7" s="116"/>
      <c r="L7" s="116"/>
      <c r="M7" s="116"/>
      <c r="N7" s="116"/>
      <c r="O7" s="116"/>
      <c r="P7" s="116"/>
      <c r="Q7" s="116"/>
      <c r="R7" s="116"/>
      <c r="S7" s="116"/>
      <c r="T7" s="116"/>
      <c r="U7" s="116"/>
      <c r="V7" s="116"/>
      <c r="W7" s="116"/>
      <c r="X7" s="116"/>
      <c r="Y7" s="116"/>
      <c r="Z7" s="116"/>
      <c r="AA7" s="116"/>
      <c r="AB7" s="116"/>
      <c r="AC7" s="116"/>
      <c r="AD7" s="116"/>
      <c r="AE7" s="116"/>
      <c r="AF7" s="116"/>
      <c r="AG7" s="116"/>
      <c r="AH7" s="116"/>
      <c r="AI7" s="116"/>
      <c r="AJ7" s="116"/>
      <c r="AK7" s="116"/>
      <c r="AL7" s="116"/>
      <c r="AM7" s="116"/>
    </row>
    <row r="8" spans="2:39" ht="60" customHeight="1" x14ac:dyDescent="0.35">
      <c r="B8" s="81"/>
      <c r="C8" s="109" t="s">
        <v>33</v>
      </c>
      <c r="D8" s="109" t="s">
        <v>75</v>
      </c>
      <c r="E8" s="120"/>
      <c r="F8" s="113"/>
      <c r="G8" s="113"/>
      <c r="H8" s="113"/>
      <c r="I8" s="112"/>
      <c r="J8" s="116"/>
      <c r="K8" s="116"/>
      <c r="L8" s="116"/>
      <c r="M8" s="116"/>
      <c r="N8" s="116"/>
      <c r="O8" s="116"/>
      <c r="P8" s="116"/>
      <c r="Q8" s="116"/>
      <c r="R8" s="116"/>
      <c r="S8" s="116"/>
      <c r="T8" s="116"/>
      <c r="U8" s="116"/>
      <c r="V8" s="116"/>
      <c r="W8" s="116"/>
      <c r="X8" s="116"/>
      <c r="Y8" s="116"/>
      <c r="Z8" s="116"/>
      <c r="AA8" s="116"/>
      <c r="AB8" s="116"/>
      <c r="AC8" s="116"/>
      <c r="AD8" s="116"/>
      <c r="AE8" s="116"/>
      <c r="AF8" s="116"/>
      <c r="AG8" s="116"/>
      <c r="AH8" s="116"/>
      <c r="AI8" s="116"/>
      <c r="AJ8" s="116"/>
      <c r="AK8" s="116"/>
      <c r="AL8" s="116"/>
      <c r="AM8" s="116"/>
    </row>
    <row r="9" spans="2:39" ht="60" customHeight="1" x14ac:dyDescent="0.35">
      <c r="B9" s="81"/>
      <c r="C9" s="109" t="s">
        <v>37</v>
      </c>
      <c r="D9" s="109" t="s">
        <v>76</v>
      </c>
      <c r="E9" s="120"/>
      <c r="F9" s="113"/>
      <c r="G9" s="113"/>
      <c r="H9" s="113"/>
      <c r="I9" s="112"/>
      <c r="J9" s="116"/>
      <c r="K9" s="116"/>
      <c r="L9" s="116"/>
      <c r="M9" s="116"/>
      <c r="N9" s="116"/>
      <c r="O9" s="116"/>
      <c r="P9" s="116"/>
      <c r="Q9" s="116"/>
      <c r="R9" s="116"/>
      <c r="S9" s="116"/>
      <c r="T9" s="116"/>
      <c r="U9" s="116"/>
      <c r="V9" s="116"/>
      <c r="W9" s="116"/>
      <c r="X9" s="116"/>
      <c r="Y9" s="116"/>
      <c r="Z9" s="116"/>
      <c r="AA9" s="116"/>
      <c r="AB9" s="116"/>
      <c r="AC9" s="116"/>
      <c r="AD9" s="116"/>
      <c r="AE9" s="116"/>
      <c r="AF9" s="116"/>
      <c r="AG9" s="116"/>
      <c r="AH9" s="116"/>
      <c r="AI9" s="116"/>
      <c r="AJ9" s="116"/>
      <c r="AK9" s="116"/>
      <c r="AL9" s="116"/>
      <c r="AM9" s="116"/>
    </row>
    <row r="10" spans="2:39" ht="60" customHeight="1" x14ac:dyDescent="0.35">
      <c r="B10" s="89" t="s">
        <v>38</v>
      </c>
      <c r="C10" s="109" t="s">
        <v>45</v>
      </c>
      <c r="D10" s="109" t="s">
        <v>44</v>
      </c>
      <c r="E10" s="120"/>
      <c r="F10" s="113"/>
      <c r="G10" s="113"/>
      <c r="H10" s="113"/>
      <c r="I10" s="112"/>
      <c r="J10" s="116"/>
      <c r="K10" s="116"/>
      <c r="L10" s="116"/>
      <c r="M10" s="116"/>
      <c r="N10" s="116"/>
      <c r="O10" s="116"/>
      <c r="P10" s="116"/>
      <c r="Q10" s="116"/>
      <c r="R10" s="116"/>
      <c r="S10" s="116"/>
      <c r="T10" s="116"/>
      <c r="U10" s="116"/>
      <c r="V10" s="116"/>
      <c r="W10" s="116"/>
      <c r="X10" s="116"/>
      <c r="Y10" s="116"/>
      <c r="Z10" s="116"/>
      <c r="AA10" s="116"/>
      <c r="AB10" s="116"/>
      <c r="AC10" s="116"/>
      <c r="AD10" s="116"/>
      <c r="AE10" s="116"/>
      <c r="AF10" s="116"/>
      <c r="AG10" s="116"/>
      <c r="AH10" s="116"/>
      <c r="AI10" s="116"/>
      <c r="AJ10" s="116"/>
      <c r="AK10" s="116"/>
      <c r="AL10" s="116"/>
      <c r="AM10" s="116"/>
    </row>
    <row r="11" spans="2:39" ht="60" customHeight="1" x14ac:dyDescent="0.35">
      <c r="B11" s="89" t="s">
        <v>39</v>
      </c>
      <c r="C11" s="109" t="s">
        <v>34</v>
      </c>
      <c r="D11" s="109" t="s">
        <v>46</v>
      </c>
      <c r="E11" s="120"/>
      <c r="F11" s="113"/>
      <c r="G11" s="113"/>
      <c r="H11" s="113"/>
      <c r="I11" s="112"/>
      <c r="J11" s="116"/>
      <c r="K11" s="116"/>
      <c r="L11" s="116"/>
      <c r="M11" s="116"/>
      <c r="N11" s="116"/>
      <c r="O11" s="116"/>
      <c r="P11" s="116"/>
      <c r="Q11" s="116"/>
      <c r="R11" s="116"/>
      <c r="S11" s="116"/>
      <c r="T11" s="116"/>
      <c r="U11" s="116"/>
      <c r="V11" s="116"/>
      <c r="W11" s="116"/>
      <c r="X11" s="116"/>
      <c r="Y11" s="116"/>
      <c r="Z11" s="116"/>
      <c r="AA11" s="116"/>
      <c r="AB11" s="116"/>
      <c r="AC11" s="116"/>
      <c r="AD11" s="116"/>
      <c r="AE11" s="116"/>
      <c r="AF11" s="116"/>
      <c r="AG11" s="116"/>
      <c r="AH11" s="116"/>
      <c r="AI11" s="116"/>
      <c r="AJ11" s="116"/>
      <c r="AK11" s="116"/>
      <c r="AL11" s="116"/>
      <c r="AM11" s="116"/>
    </row>
    <row r="12" spans="2:39" ht="67.5" customHeight="1" x14ac:dyDescent="0.35">
      <c r="B12" s="89"/>
      <c r="C12" s="109" t="s">
        <v>77</v>
      </c>
      <c r="D12" s="109" t="s">
        <v>47</v>
      </c>
      <c r="E12" s="121"/>
      <c r="F12" s="114"/>
      <c r="G12" s="114"/>
      <c r="H12" s="114"/>
      <c r="I12" s="112"/>
      <c r="J12" s="116"/>
      <c r="K12" s="116"/>
      <c r="L12" s="116"/>
      <c r="M12" s="116"/>
      <c r="N12" s="116"/>
      <c r="O12" s="116"/>
      <c r="P12" s="116"/>
      <c r="Q12" s="116"/>
      <c r="R12" s="116"/>
      <c r="S12" s="116"/>
      <c r="T12" s="116"/>
      <c r="U12" s="116"/>
      <c r="V12" s="116"/>
      <c r="W12" s="116"/>
      <c r="X12" s="116"/>
      <c r="Y12" s="116"/>
      <c r="Z12" s="116"/>
      <c r="AA12" s="116"/>
      <c r="AB12" s="116"/>
      <c r="AC12" s="116"/>
      <c r="AD12" s="116"/>
      <c r="AE12" s="116"/>
      <c r="AF12" s="116"/>
      <c r="AG12" s="116"/>
      <c r="AH12" s="116"/>
      <c r="AI12" s="116"/>
      <c r="AJ12" s="116"/>
      <c r="AK12" s="116"/>
      <c r="AL12" s="116"/>
      <c r="AM12" s="116"/>
    </row>
    <row r="13" spans="2:39" ht="60" customHeight="1" x14ac:dyDescent="0.35">
      <c r="B13" s="89" t="s">
        <v>78</v>
      </c>
      <c r="C13" s="109" t="s">
        <v>40</v>
      </c>
      <c r="D13" s="109" t="s">
        <v>35</v>
      </c>
      <c r="E13" s="120"/>
      <c r="F13" s="113"/>
      <c r="G13" s="113"/>
      <c r="H13" s="113"/>
      <c r="I13" s="112"/>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6"/>
      <c r="AL13" s="116"/>
      <c r="AM13" s="116"/>
    </row>
    <row r="14" spans="2:39" ht="60" customHeight="1" thickBot="1" x14ac:dyDescent="0.4">
      <c r="B14" s="81"/>
      <c r="C14" s="110" t="s">
        <v>41</v>
      </c>
      <c r="D14" s="110" t="s">
        <v>36</v>
      </c>
      <c r="E14" s="120"/>
      <c r="F14" s="113"/>
      <c r="G14" s="113"/>
      <c r="H14" s="113"/>
      <c r="I14" s="112"/>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6"/>
      <c r="AM14" s="116"/>
    </row>
    <row r="15" spans="2:39" ht="21" customHeight="1" x14ac:dyDescent="0.4">
      <c r="E15" s="26"/>
      <c r="F15" s="26"/>
      <c r="G15" s="26"/>
      <c r="H15" s="26"/>
    </row>
    <row r="22" spans="3:8" hidden="1" x14ac:dyDescent="0.35">
      <c r="C22" s="46" t="s">
        <v>17</v>
      </c>
      <c r="D22" s="46"/>
      <c r="E22" s="106"/>
      <c r="F22" s="106"/>
      <c r="G22" s="106"/>
      <c r="H22" s="106"/>
    </row>
    <row r="23" spans="3:8" ht="16" hidden="1" thickBot="1" x14ac:dyDescent="0.4">
      <c r="C23" s="50" t="s">
        <v>19</v>
      </c>
      <c r="D23" s="50"/>
      <c r="E23" s="107"/>
      <c r="F23" s="107"/>
      <c r="G23" s="107"/>
      <c r="H23" s="107"/>
    </row>
  </sheetData>
  <mergeCells count="3">
    <mergeCell ref="B5:B6"/>
    <mergeCell ref="C5:C6"/>
    <mergeCell ref="D5:D6"/>
  </mergeCells>
  <phoneticPr fontId="28" type="noConversion"/>
  <dataValidations count="1">
    <dataValidation type="textLength" operator="lessThanOrEqual" allowBlank="1" showInputMessage="1" showErrorMessage="1" prompt="Briefly explain (in no more than 300 characters) how the money will be spent for each line in the budget." sqref="E7:H14" xr:uid="{7B585D4F-67FD-47F4-9877-7E17C27DCA7E}">
      <formula1>300</formula1>
    </dataValidation>
  </dataValidations>
  <pageMargins left="0.75" right="0.75" top="1" bottom="1" header="0.5" footer="0.5"/>
  <pageSetup paperSize="9" orientation="portrait" horizontalDpi="4294967292" vertic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8"/>
  <sheetViews>
    <sheetView showGridLines="0" workbookViewId="0">
      <selection activeCell="N31" sqref="N31"/>
    </sheetView>
  </sheetViews>
  <sheetFormatPr defaultColWidth="11" defaultRowHeight="15.5" x14ac:dyDescent="0.35"/>
  <cols>
    <col min="1" max="1" width="2.9140625" customWidth="1"/>
  </cols>
  <sheetData>
    <row r="1" spans="1:14" ht="24.5" x14ac:dyDescent="0.55000000000000004">
      <c r="A1" s="54" t="s">
        <v>21</v>
      </c>
    </row>
    <row r="2" spans="1:14" x14ac:dyDescent="0.35">
      <c r="A2" t="s">
        <v>22</v>
      </c>
    </row>
    <row r="3" spans="1:14" x14ac:dyDescent="0.35">
      <c r="B3" s="166">
        <v>2017</v>
      </c>
      <c r="C3" s="167">
        <v>2018</v>
      </c>
      <c r="D3" s="167"/>
      <c r="E3" s="167"/>
      <c r="F3" s="167"/>
      <c r="G3" s="166">
        <v>2019</v>
      </c>
      <c r="H3" s="166"/>
      <c r="I3" s="166"/>
      <c r="J3" s="166"/>
      <c r="K3" s="167">
        <v>2020</v>
      </c>
      <c r="L3" s="167"/>
      <c r="M3" s="167"/>
      <c r="N3" s="167"/>
    </row>
    <row r="4" spans="1:14" x14ac:dyDescent="0.35">
      <c r="B4" s="166"/>
      <c r="C4" s="167"/>
      <c r="D4" s="167"/>
      <c r="E4" s="167"/>
      <c r="F4" s="167"/>
      <c r="G4" s="166"/>
      <c r="H4" s="166"/>
      <c r="I4" s="166"/>
      <c r="J4" s="166"/>
      <c r="K4" s="167"/>
      <c r="L4" s="167"/>
      <c r="M4" s="167"/>
      <c r="N4" s="167"/>
    </row>
    <row r="5" spans="1:14" x14ac:dyDescent="0.35">
      <c r="B5" s="1" t="s">
        <v>23</v>
      </c>
      <c r="C5" s="2" t="s">
        <v>24</v>
      </c>
      <c r="D5" s="2" t="s">
        <v>25</v>
      </c>
      <c r="E5" s="2" t="s">
        <v>26</v>
      </c>
      <c r="F5" s="2" t="s">
        <v>23</v>
      </c>
      <c r="G5" s="1" t="s">
        <v>24</v>
      </c>
      <c r="H5" s="1" t="s">
        <v>25</v>
      </c>
      <c r="I5" s="1" t="s">
        <v>26</v>
      </c>
      <c r="J5" s="1" t="s">
        <v>23</v>
      </c>
      <c r="K5" s="2" t="s">
        <v>24</v>
      </c>
      <c r="L5" s="2" t="s">
        <v>25</v>
      </c>
      <c r="M5" s="2" t="s">
        <v>26</v>
      </c>
      <c r="N5" s="2" t="s">
        <v>23</v>
      </c>
    </row>
    <row r="6" spans="1:14" x14ac:dyDescent="0.35">
      <c r="B6" s="3">
        <v>42979</v>
      </c>
      <c r="C6" s="4">
        <v>43101</v>
      </c>
      <c r="D6" s="4">
        <v>43191</v>
      </c>
      <c r="E6" s="4">
        <v>43282</v>
      </c>
      <c r="F6" s="4">
        <v>43374</v>
      </c>
      <c r="G6" s="3">
        <v>43466</v>
      </c>
      <c r="H6" s="3">
        <v>43556</v>
      </c>
      <c r="I6" s="3">
        <v>43647</v>
      </c>
      <c r="J6" s="3">
        <v>43739</v>
      </c>
      <c r="K6" s="4">
        <v>43831</v>
      </c>
      <c r="L6" s="4">
        <v>43922</v>
      </c>
      <c r="M6" s="4">
        <v>44013</v>
      </c>
      <c r="N6" s="4">
        <v>44105</v>
      </c>
    </row>
    <row r="7" spans="1:14" x14ac:dyDescent="0.35">
      <c r="B7" s="3">
        <v>43100</v>
      </c>
      <c r="C7" s="4">
        <v>43190</v>
      </c>
      <c r="D7" s="4">
        <v>43281</v>
      </c>
      <c r="E7" s="4">
        <v>43373</v>
      </c>
      <c r="F7" s="4">
        <v>43465</v>
      </c>
      <c r="G7" s="3">
        <v>43555</v>
      </c>
      <c r="H7" s="3">
        <v>43646</v>
      </c>
      <c r="I7" s="3">
        <v>43738</v>
      </c>
      <c r="J7" s="3">
        <v>43830</v>
      </c>
      <c r="K7" s="4">
        <v>43921</v>
      </c>
      <c r="L7" s="4">
        <v>44012</v>
      </c>
      <c r="M7" s="4">
        <v>44104</v>
      </c>
      <c r="N7" s="4">
        <v>44196</v>
      </c>
    </row>
    <row r="8" spans="1:14" x14ac:dyDescent="0.35">
      <c r="B8" s="57">
        <v>134.61538461538461</v>
      </c>
      <c r="C8" s="57">
        <v>242.30769230769232</v>
      </c>
      <c r="D8" s="57">
        <v>363.46153846153851</v>
      </c>
      <c r="E8" s="57">
        <v>446.38439046333787</v>
      </c>
      <c r="F8" s="57">
        <v>705.92105263157896</v>
      </c>
      <c r="G8" s="57">
        <v>1149.3421052631581</v>
      </c>
      <c r="H8" s="57">
        <v>1592.7631578947369</v>
      </c>
      <c r="I8" s="57">
        <v>2036.1842105263154</v>
      </c>
      <c r="J8" s="57">
        <v>2479.6052631578941</v>
      </c>
      <c r="K8" s="57">
        <v>1899.4152046783618</v>
      </c>
    </row>
  </sheetData>
  <mergeCells count="4">
    <mergeCell ref="B3:B4"/>
    <mergeCell ref="C3:F4"/>
    <mergeCell ref="G3:J4"/>
    <mergeCell ref="K3:N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DocID Value="https://cws.connectedpdf.com/cDocID/700DF18A968FD634FA657C12084E9C58~CB2FFBE6599411E7B1935D8EFFFB6DE839D1E2BDADE863FA-C20321F63A70781A-E8CF8C9E307A9FCB6FED8600"/>
</file>

<file path=customXml/item2.xml><?xml version="1.0" encoding="utf-8"?>
<VersionID Value="https://cws.connectedpdf.com/cVersionID/700DF18A968FD634FA657C12084E9C58~CB31F842599411E7B1935D8EFFFB6DE839D1AE90C7E1A8C0-05EF8BEDB5FE1B15-AD210431ABE8B99AFDD98600"/>
</file>

<file path=customXml/item3.xml><?xml version="1.0" encoding="utf-8"?>
<ct:contentTypeSchema xmlns:ct="http://schemas.microsoft.com/office/2006/metadata/contentType" xmlns:ma="http://schemas.microsoft.com/office/2006/metadata/properties/metaAttributes" ct:_="" ma:_="" ma:contentTypeName="Document" ma:contentTypeID="0x010100AB58BF9FB8CCC34FBE8AD4F42036DBFE" ma:contentTypeVersion="13" ma:contentTypeDescription="Create a new document." ma:contentTypeScope="" ma:versionID="4d086b6805ba4681ee96b1d945c7071f">
  <xsd:schema xmlns:xsd="http://www.w3.org/2001/XMLSchema" xmlns:xs="http://www.w3.org/2001/XMLSchema" xmlns:p="http://schemas.microsoft.com/office/2006/metadata/properties" xmlns:ns2="cbeaf6cb-3891-4d85-892b-81fd4971d3f5" xmlns:ns3="1e35d478-40be-4ebc-a01a-b8fbc2de31e2" targetNamespace="http://schemas.microsoft.com/office/2006/metadata/properties" ma:root="true" ma:fieldsID="5e29b4f284a665d6dcac8b1f2d822c6a" ns2:_="" ns3:_="">
    <xsd:import namespace="cbeaf6cb-3891-4d85-892b-81fd4971d3f5"/>
    <xsd:import namespace="1e35d478-40be-4ebc-a01a-b8fbc2de31e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Locatio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eaf6cb-3891-4d85-892b-81fd4971d3f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e35d478-40be-4ebc-a01a-b8fbc2de31e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SharedWithUsers xmlns="cbeaf6cb-3891-4d85-892b-81fd4971d3f5">
      <UserInfo>
        <DisplayName>Giovanni Congi</DisplayName>
        <AccountId>246</AccountId>
        <AccountType/>
      </UserInfo>
      <UserInfo>
        <DisplayName>Panupol Phrommanukul</DisplayName>
        <AccountId>166</AccountId>
        <AccountType/>
      </UserInfo>
      <UserInfo>
        <DisplayName>Sakshi Chadha</DisplayName>
        <AccountId>2448</AccountId>
        <AccountType/>
      </UserInfo>
      <UserInfo>
        <DisplayName>Md Gausul Alam</DisplayName>
        <AccountId>2817</AccountId>
        <AccountType/>
      </UserInfo>
      <UserInfo>
        <DisplayName>Thanchanok Satapanapitakkit</DisplayName>
        <AccountId>430</AccountId>
        <AccountType/>
      </UserInfo>
      <UserInfo>
        <DisplayName>Tahsin Ifnoor Sayeed</DisplayName>
        <AccountId>432</AccountId>
        <AccountType/>
      </UserInfo>
    </SharedWithUsers>
  </documentManagement>
</p:properties>
</file>

<file path=customXml/itemProps1.xml><?xml version="1.0" encoding="utf-8"?>
<ds:datastoreItem xmlns:ds="http://schemas.openxmlformats.org/officeDocument/2006/customXml" ds:itemID="{6994F356-A8B9-4CFD-9660-D96331E74E55}">
  <ds:schemaRefs/>
</ds:datastoreItem>
</file>

<file path=customXml/itemProps2.xml><?xml version="1.0" encoding="utf-8"?>
<ds:datastoreItem xmlns:ds="http://schemas.openxmlformats.org/officeDocument/2006/customXml" ds:itemID="{F005C409-32BA-4D52-B1E9-29500FD7FD76}">
  <ds:schemaRefs/>
</ds:datastoreItem>
</file>

<file path=customXml/itemProps3.xml><?xml version="1.0" encoding="utf-8"?>
<ds:datastoreItem xmlns:ds="http://schemas.openxmlformats.org/officeDocument/2006/customXml" ds:itemID="{1C1ACDD9-C61B-4D6C-9746-1438C288E0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eaf6cb-3891-4d85-892b-81fd4971d3f5"/>
    <ds:schemaRef ds:uri="1e35d478-40be-4ebc-a01a-b8fbc2de31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E1B51F3-71AD-454B-94EF-3F7E255FEE41}">
  <ds:schemaRefs>
    <ds:schemaRef ds:uri="http://schemas.microsoft.com/sharepoint/v3/contenttype/forms"/>
  </ds:schemaRefs>
</ds:datastoreItem>
</file>

<file path=customXml/itemProps5.xml><?xml version="1.0" encoding="utf-8"?>
<ds:datastoreItem xmlns:ds="http://schemas.openxmlformats.org/officeDocument/2006/customXml" ds:itemID="{B6AF9E32-6473-4982-93DA-5CCC18720F17}">
  <ds:schemaRefs>
    <ds:schemaRef ds:uri="http://schemas.microsoft.com/office/2006/metadata/properties"/>
    <ds:schemaRef ds:uri="http://schemas.microsoft.com/office/infopath/2007/PartnerControls"/>
    <ds:schemaRef ds:uri="cbeaf6cb-3891-4d85-892b-81fd4971d3f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Budget</vt:lpstr>
      <vt:lpstr>Gantt</vt:lpstr>
      <vt:lpstr>Back-up - Quarterly sales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Eduardo M. Appleyard</dc:creator>
  <cp:keywords/>
  <dc:description/>
  <cp:lastModifiedBy>Vineil Narayan</cp:lastModifiedBy>
  <cp:revision/>
  <dcterms:created xsi:type="dcterms:W3CDTF">2017-05-21T20:35:22Z</dcterms:created>
  <dcterms:modified xsi:type="dcterms:W3CDTF">2022-05-29T00:50:40Z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0x010100AB58BF9FB8CCC34FBE8AD4F42036DBFE</vt:lpwstr>
  </property>
</Properties>
</file>